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C Thao\Desktop\"/>
    </mc:Choice>
  </mc:AlternateContent>
  <xr:revisionPtr revIDLastSave="0" documentId="13_ncr:1_{25E36D13-A621-4A8E-9598-7E35F1BB459E}" xr6:coauthVersionLast="45" xr6:coauthVersionMax="45" xr10:uidLastSave="{00000000-0000-0000-0000-000000000000}"/>
  <bookViews>
    <workbookView xWindow="-120" yWindow="-120" windowWidth="20730" windowHeight="11160" firstSheet="1" activeTab="4" xr2:uid="{00000000-000D-0000-FFFF-FFFF00000000}"/>
  </bookViews>
  <sheets>
    <sheet name="MẦM NON 2019-2020-SUA" sheetId="7" state="hidden" r:id="rId1"/>
    <sheet name="MẦM NON 2020-2021" sheetId="9" r:id="rId2"/>
    <sheet name="TAP VO HS 2020-2021" sheetId="11" r:id="rId3"/>
    <sheet name="DANH MỤC ĐÍNH KÈM" sheetId="8" state="hidden" r:id="rId4"/>
    <sheet name="HS- SBN - LL 2020-2021" sheetId="10" r:id="rId5"/>
  </sheets>
  <definedNames>
    <definedName name="_xlnm.Print_Titles" localSheetId="0">'MẦM NON 2019-2020-SUA'!$27:$27</definedName>
    <definedName name="_xlnm.Print_Titles" localSheetId="1">'MẦM NON 2020-2021'!$26:$26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11" l="1"/>
  <c r="H45" i="9" l="1"/>
  <c r="H57" i="9"/>
  <c r="H56" i="9"/>
  <c r="H55" i="9"/>
  <c r="H54" i="9"/>
  <c r="H53" i="9"/>
  <c r="H52" i="9"/>
  <c r="H51" i="9"/>
  <c r="H50" i="9"/>
  <c r="H49" i="9"/>
  <c r="H48" i="9"/>
  <c r="H47" i="9"/>
  <c r="H59" i="9"/>
  <c r="H60" i="9"/>
  <c r="H61" i="9"/>
  <c r="H62" i="9"/>
  <c r="H63" i="9"/>
  <c r="H65" i="9"/>
  <c r="H66" i="9"/>
  <c r="H44" i="9"/>
  <c r="H43" i="9"/>
  <c r="H42" i="9"/>
  <c r="H41" i="9"/>
  <c r="H40" i="9"/>
  <c r="H39" i="9"/>
  <c r="H38" i="9"/>
  <c r="H37" i="9"/>
  <c r="H30" i="9"/>
  <c r="H31" i="9"/>
  <c r="H32" i="9"/>
  <c r="H33" i="9"/>
  <c r="H34" i="9"/>
  <c r="H35" i="9"/>
  <c r="H28" i="9"/>
  <c r="H29" i="9"/>
  <c r="H82" i="9"/>
  <c r="H81" i="9"/>
  <c r="H80" i="9"/>
  <c r="H79" i="9"/>
  <c r="H78" i="9"/>
  <c r="H77" i="9"/>
  <c r="H75" i="9"/>
  <c r="H74" i="9"/>
  <c r="H73" i="9"/>
  <c r="H72" i="9"/>
  <c r="H71" i="9"/>
  <c r="H70" i="9"/>
  <c r="G56" i="8"/>
  <c r="G39" i="8"/>
  <c r="G24" i="8"/>
  <c r="H55" i="7"/>
  <c r="H56" i="7"/>
  <c r="H57" i="7"/>
  <c r="H58" i="7"/>
  <c r="H59" i="7"/>
  <c r="H54" i="7"/>
  <c r="H52" i="7"/>
  <c r="H51" i="7"/>
  <c r="H50" i="7"/>
  <c r="H49" i="7"/>
  <c r="H48" i="7"/>
  <c r="H47" i="7"/>
  <c r="H44" i="7"/>
  <c r="H43" i="7"/>
  <c r="H42" i="7"/>
  <c r="H41" i="7"/>
  <c r="H40" i="7"/>
  <c r="H39" i="7"/>
  <c r="H38" i="7"/>
  <c r="H35" i="7"/>
  <c r="H33" i="7"/>
  <c r="H31" i="7"/>
  <c r="H29" i="7"/>
  <c r="H8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ED8869AE-38B8-4E5C-9B81-447768D3FD24}">
      <text>
        <r>
          <rPr>
            <b/>
            <sz val="9"/>
            <color indexed="81"/>
            <rFont val="Tahoma"/>
            <family val="2"/>
          </rPr>
          <t>Author:</t>
        </r>
        <r>
          <rPr>
            <sz val="9"/>
            <color indexed="81"/>
            <rFont val="Tahoma"/>
            <family val="2"/>
          </rPr>
          <t xml:space="preserve">
Cuốn sách được biên soạn nhằm giúp các cán bộ quản lí và giáo viên mầm non có thêm những kiến thức và biện pháp phù hợp để chuẩn bị cho trẻ mẫu giáo 5 - 6 tuổi sẵn sàng vào lớp một với những nội dung:
• Nêu rõ mục đích, nguyên tắc chuẩn bị cho trẻ sẵn sàng vào học lớp một.
• Hướng dẫn tích hợp nội dung và cách thức chuẩn bị cho trẻ sẵn sàng vào học lớp một.
• Gợi ý tổ chức một số hoạt động chuẩn bị cho trẻ sẵn sàng vào học lớp một.</t>
        </r>
      </text>
    </comment>
    <comment ref="C19" authorId="0" shapeId="0" xr:uid="{3B8A8884-EB66-4860-9E83-6B98CD23C204}">
      <text>
        <r>
          <rPr>
            <b/>
            <sz val="9"/>
            <color indexed="81"/>
            <rFont val="Tahoma"/>
            <family val="2"/>
          </rPr>
          <t>Author:</t>
        </r>
        <r>
          <rPr>
            <sz val="9"/>
            <color indexed="81"/>
            <rFont val="Tahoma"/>
            <family val="2"/>
          </rPr>
          <t xml:space="preserve">
Cuốn sách được biên soạn nhằm giúp các cán bộ quản lí và giáo viên mầm non có thêm những kiến thức và biện pháp phù hợp để giáo dục trẻ phòng, chống bạo lực học đường với những nội dung:
• Nêu rõ mục đích, nhiệm vụ, nguyên tắc tích hợp nội dung phòng, chống bạo lực trong chương trình chăm sóc, giáo dục trẻ.
• Hướng dẫn tích hợp nội dung, cách thức và gợi ý cụ thể một số hoạt động giáo dục trẻ phòng, chống bạo lực.
• Hướng dẫn xây dựng môi trường giáo dục, phối hợp các lực lượng tham gia phòng, chống bạo lực học đường.
</t>
        </r>
      </text>
    </comment>
    <comment ref="C20" authorId="0" shapeId="0" xr:uid="{7554D9EA-F4AA-4F06-B64A-C1D861BCED2C}">
      <text>
        <r>
          <rPr>
            <b/>
            <sz val="9"/>
            <color indexed="81"/>
            <rFont val="Tahoma"/>
            <family val="2"/>
          </rPr>
          <t>Author:</t>
        </r>
        <r>
          <rPr>
            <sz val="9"/>
            <color indexed="81"/>
            <rFont val="Tahoma"/>
            <family val="2"/>
          </rPr>
          <t xml:space="preserve">
Giáo dục phát triển tình cảm, kĩ năng xã hội cho trẻ là một lĩnh vực giáo dục trong chương trình GDMN và là một yêu cầu thiết yếu, đầy thử thách trong công tác chăm sóc, giáo dục trẻ. Để đẩy mạnh việc giáo dục phát triển tình cảm, kĩ năng xã hội cho trẻ trong các cơ sở giáo dục mầm non đạt hiệu quả, Vụ GDMN đã tổ chức biên soạn cuốn sách này. Cuốn sách gồm ba phần:
• Một số vấn đề chung về giáo dục phát triển tình cảm, kĩ năng xã hội cho trẻ mầm non.
• Tổ chức giáo dục phát triển tình cảm, kĩ năng xã hội cho trẻ mầm non.
• Phối hợp với gia đình và cộng đồng trong giáo dục phát triển tình cảm, kĩ năng xã hội cho trẻ mầm non.</t>
        </r>
      </text>
    </comment>
    <comment ref="C26" authorId="0" shapeId="0" xr:uid="{28A64CBD-6814-4652-A693-FB4A9C8A14AF}">
      <text>
        <r>
          <rPr>
            <b/>
            <sz val="9"/>
            <color indexed="81"/>
            <rFont val="Tahoma"/>
            <family val="2"/>
          </rPr>
          <t>Author:</t>
        </r>
        <r>
          <rPr>
            <sz val="9"/>
            <color indexed="81"/>
            <rFont val="Tahoma"/>
            <family val="2"/>
          </rPr>
          <t xml:space="preserve">
Cuốn sách được biên soạn theo Chương trình Giáo dục mầm non (được sửa đổi, bổ sung theo Thông tư số 28/2016/TT-BGDDT). Thông qua các hoạt động tích hợp học bằng chơi phù hợp với trẻ 24 – 36 tháng, trẻ được rèn kĩ năng phát triển tư duy, lôgic, khơi gợi trí thông minh, sáng tạo và : 
– Nhận biết 1 và nhiều.
– Nhận biết hình vuông, hình tròn. 
– Nhận biết màu vàng, màu đỏ, màu xanh.
– Nhận biết kích thước to – nhỏ.
</t>
        </r>
      </text>
    </comment>
    <comment ref="C28" authorId="0" shapeId="0" xr:uid="{BCC673C0-C01B-4F41-86C1-2077C484CDAE}">
      <text>
        <r>
          <rPr>
            <b/>
            <sz val="9"/>
            <color indexed="81"/>
            <rFont val="Tahoma"/>
            <family val="2"/>
          </rPr>
          <t>Author:</t>
        </r>
        <r>
          <rPr>
            <sz val="9"/>
            <color indexed="81"/>
            <rFont val="Tahoma"/>
            <family val="2"/>
          </rPr>
          <t xml:space="preserve">
Với thiết kế mới lạ, sinh động, thông qua các hoạt động “học bằng chơi, chơi mà học” thú vị, hấp dẫn, cuốn sách giúp trẻ mẫu giáo 3 - 4 tuổi bước đầu làm quen với các nét cơ bản và chữ cái tiếng Việt một cách dễ dàng và tự nhiên :
– Nhận biết chữ cái.
– Tô các nét cơ bản lồng ghép trong bức tranh.
– Tô màu bức tranh.
</t>
        </r>
      </text>
    </comment>
    <comment ref="C29" authorId="0" shapeId="0" xr:uid="{7B756DA4-7EAF-47AD-93A2-8849D2CB3971}">
      <text>
        <r>
          <rPr>
            <b/>
            <sz val="9"/>
            <color indexed="81"/>
            <rFont val="Tahoma"/>
            <family val="2"/>
          </rPr>
          <t>Author:</t>
        </r>
        <r>
          <rPr>
            <sz val="9"/>
            <color indexed="81"/>
            <rFont val="Tahoma"/>
            <family val="2"/>
          </rPr>
          <t xml:space="preserve">
Cuốn sách được biên soạn theo Chương trình Giáo dục mầm non (được sửa đổi, bổ sung theo Thông tư số 28/2016/TT-BGDDT). Thông qua các hoạt động tích hợp học bằng chơi phù hợp với trẻ 3 - 4 tuổi, trẻ được làm quen với toán thông qua các hoạt động : 
– Tập hợp, số lượng, số thứ tự và đếm (đếm trên đối tượng trong phạm vi 5 và đếm theo khả năng ; nhận biết 1 và nhiều ; gộp hai nhóm đối tượng và đếm ; tách một nhóm đối tượng thành các nhóm nhỏ hơn).
– Rèn luyện kĩ năng phát triển tư duy, lôgic như : xếp tương ứng 1 – 1 ; ghép đôi ; so sánh (to – nhỏ, dài – ngắn, cao – thấp, rộng – hẹp) ; nhận biết hình dạng ; định hướng trong không gian.
</t>
        </r>
      </text>
    </comment>
    <comment ref="C32" authorId="0" shapeId="0" xr:uid="{2B517DF6-5994-4E77-B2AA-B3914DB58A4A}">
      <text>
        <r>
          <rPr>
            <b/>
            <sz val="9"/>
            <color indexed="81"/>
            <rFont val="Tahoma"/>
            <family val="2"/>
          </rPr>
          <t>Author:</t>
        </r>
        <r>
          <rPr>
            <sz val="9"/>
            <color indexed="81"/>
            <rFont val="Tahoma"/>
            <family val="2"/>
          </rPr>
          <t xml:space="preserve">
• Làm quen với một số phương tiện giao thông quen thuộc.
• Biết một số quy định đơn giản (nắm tay người lớn khi qua đường; cách ngồi trên xe đạp, xe máy an toàn).</t>
        </r>
      </text>
    </comment>
    <comment ref="C34" authorId="0" shapeId="0" xr:uid="{53183D99-1A09-48D5-B631-1420AA5C7A2E}">
      <text>
        <r>
          <rPr>
            <b/>
            <sz val="9"/>
            <color indexed="81"/>
            <rFont val="Calibri"/>
            <family val="2"/>
          </rPr>
          <t>Author:</t>
        </r>
        <r>
          <rPr>
            <sz val="9"/>
            <color indexed="81"/>
            <rFont val="Calibri"/>
            <family val="2"/>
          </rPr>
          <t xml:space="preserve">
• </t>
        </r>
        <r>
          <rPr>
            <sz val="9"/>
            <color indexed="81"/>
            <rFont val="Tahoma"/>
            <family val="2"/>
          </rPr>
          <t>Cuốn sách là tài liệu cần thiết, hỗ trợ giáo viên và cha mẹ trẻ các nội dung hướng dẫn cụ thể như: nhận biết các vùng “riêng tư” trên cơ thể; ai được ôm, hôn bé; đi thang máy an toàn; không nhận đồ từ người lạ; làm gì khi bị bạo hành; làm gì chứng kiến hành vi bạo hành;… nhằm giúp trẻ nhận biết các dấu hiệu bị xâm hại và bạo hành từ đó biết cách phòng tránh xâm hại và bạo hành, biết cách xử trí khi bị, chứng kiến hành vi xâm hại, bạo hành.
• Thông qua các hoạt động phong phú, hấp dẫn, những nội dung khó, nhạy cảm của vấn đề xâm hại và bạo hành được chuyển tải đến trẻ một cách tự nhiên, hấp dẫn, phù hợp với lứa tuổi 3 - 4.</t>
        </r>
      </text>
    </comment>
    <comment ref="C36" authorId="0" shapeId="0" xr:uid="{3365BB1C-AFD5-4741-A112-D5871BC86C77}">
      <text>
        <r>
          <rPr>
            <b/>
            <sz val="9"/>
            <color indexed="81"/>
            <rFont val="Tahoma"/>
            <family val="2"/>
          </rPr>
          <t>Author:</t>
        </r>
        <r>
          <rPr>
            <sz val="9"/>
            <color indexed="81"/>
            <rFont val="Tahoma"/>
            <family val="2"/>
          </rPr>
          <t xml:space="preserve">
Với thiết kế mới lạ, sinh động, thông qua các hoạt động “học bằng chơi, chơi mà học” thú vị, hấp dẫn, cuốn sách giúp trẻ mẫu giáo 4 - 5 tuổi bước đầu làm quen với các nét cơ bản và chữ cái tiếng Việt một cách dễ dàng và tự nhiên :
– Nhận biết chữ cái thông qua hoạt động tô màu.
– Tô các nét cơ bản lồng ghép trong đồ vật, con vật.
– Tô màu chữ cái rỗng.
</t>
        </r>
      </text>
    </comment>
    <comment ref="C37" authorId="0" shapeId="0" xr:uid="{CBAEAE4B-8101-4FFD-9FD6-514C0108AB20}">
      <text>
        <r>
          <rPr>
            <b/>
            <sz val="9"/>
            <color indexed="81"/>
            <rFont val="Tahoma"/>
            <family val="2"/>
          </rPr>
          <t>Author:</t>
        </r>
        <r>
          <rPr>
            <sz val="9"/>
            <color indexed="81"/>
            <rFont val="Tahoma"/>
            <family val="2"/>
          </rPr>
          <t xml:space="preserve">
Cuốn sách được biên soạn theo Chương trình Giáo dục mầm non (được sửa đổi, bổ sung theo Thông tư số 28/2016/TT-BGDDT). Thông qua các hoạt động tích hợp học bằng chơi phù hợp với trẻ 4 - 5 tuổi, trẻ được làm quen với toán thông qua các hoạt động : 
– Tập hợp, số lượng, số thứ tự và đếm (đếm trên đối tượng trong phạm vi 10 và đếm theo khả năng ; chữ số, số lượng và số thứ tự trong phạm vi 5 ; gộp hai nhóm đối tượng và đếm ; tách một nhóm đối tượng thành các nhóm nhỏ hơn).
– Rèn luyện kĩ năng phát triển tư duy, lôgic như :  so sánh (cao – thấp ; rộng – hẹp) ; xếp tương ứng 1 – 1 ; ghép đôi ; sắp xếp theo quy tắc ; nhận biết hình dạng ; đo độ dài bằng một đơn vị đo ; xác định vị trí (phía trước – phía sau ; phía trên – phía dưới; tay trái – tay phải) ;  nhận biết thời gian trong ngày.
</t>
        </r>
      </text>
    </comment>
    <comment ref="C40" authorId="0" shapeId="0" xr:uid="{85039DC7-F561-4894-AD75-CF24A0982C78}">
      <text>
        <r>
          <rPr>
            <b/>
            <sz val="9"/>
            <color indexed="81"/>
            <rFont val="Tahoma"/>
            <family val="2"/>
          </rPr>
          <t>Author:</t>
        </r>
        <r>
          <rPr>
            <sz val="9"/>
            <color indexed="81"/>
            <rFont val="Tahoma"/>
            <family val="2"/>
          </rPr>
          <t xml:space="preserve">
• Nhận biết, phân loại một số phương tiện giao thông.
• Biết nơi hoạt động của một số phương tiện giao thông.
• Chơi ở nơi an toàn.
• Đi bộ an toàn.</t>
        </r>
      </text>
    </comment>
    <comment ref="C42" authorId="0" shapeId="0" xr:uid="{E911D289-946A-4896-A365-01A7C9DD95B1}">
      <text>
        <r>
          <rPr>
            <b/>
            <sz val="9"/>
            <color indexed="81"/>
            <rFont val="Tahoma"/>
            <family val="2"/>
          </rPr>
          <t>Author:</t>
        </r>
        <r>
          <rPr>
            <sz val="9"/>
            <color indexed="81"/>
            <rFont val="Tahoma"/>
            <family val="2"/>
          </rPr>
          <t xml:space="preserve">
• Cuốn sách là tài liệu cần thiết, hỗ trợ giáo viên và cha mẹ trẻ các nội dung hướng dẫn cụ thể như: nhận biết các vùng cơ thể; ai được nhìn, chạm vào vùng "riêng tư" của bé; cẩn thận với các trò chơi; không nghe lời dụ dỗ của người lạ; làm gì khi bị bỏ bê, xao nhãng; đừng là người gây ra bạo hành;… nhằm giúp trẻ nhận biết các dấu hiệu bị xâm hại và bạo hành từ đó biết cách phòng tránh xâm hại và bạo hành, biết cách xử trí khi bị hoặc chứng kiến hành vi xâm hại, bạo hành.
• Thông qua các hoạt động phong phú, hấp dẫn, những nội dung khó, nhạy cảm của vấn đề xâm hại và bạo hành được chuyển tải đến trẻ một cách tự nhiên, hấp dẫn, phù hợp với lứa tuổi 4 - 5.</t>
        </r>
      </text>
    </comment>
    <comment ref="C44" authorId="0" shapeId="0" xr:uid="{E70C1AFE-19E0-497C-831B-7167414D0B33}">
      <text>
        <r>
          <rPr>
            <b/>
            <sz val="9"/>
            <color indexed="81"/>
            <rFont val="Tahoma"/>
            <family val="2"/>
          </rPr>
          <t>Author:</t>
        </r>
        <r>
          <rPr>
            <sz val="9"/>
            <color indexed="81"/>
            <rFont val="Tahoma"/>
            <family val="2"/>
          </rPr>
          <t xml:space="preserve">
Với thiết kế mới lạ, sinh động, thông qua các hoạt động “học bằng chơi, chơi mà học” thú vị, hấp dẫn, cuốn sách giúp trẻ mẫu giáo 5 - 6 tuổi bước đầu làm quen với các nét cơ bản và chữ cái tiếng Việt một cách dễ dàng và tự nhiên :
– Nối các chữ cái cần nhận biết tạo thành nét cơ bản.
– Nối chữ cái trong từ dưới hình vẽ với chữ cái mẫu.
– Tô các chữ cái theo nét chấm mờ hoàn thành các từ dưới hình vẽ.
</t>
        </r>
      </text>
    </comment>
    <comment ref="C45" authorId="0" shapeId="0" xr:uid="{F970F8AA-1B44-4CDD-81C5-FF32845E33FA}">
      <text>
        <r>
          <rPr>
            <b/>
            <sz val="9"/>
            <color indexed="81"/>
            <rFont val="Tahoma"/>
            <family val="2"/>
          </rPr>
          <t>Author:</t>
        </r>
        <r>
          <rPr>
            <sz val="9"/>
            <color indexed="81"/>
            <rFont val="Tahoma"/>
            <family val="2"/>
          </rPr>
          <t xml:space="preserve">
Cuốn sách được biên soạn theo Chương trình Giáo dục mầm non (được sửa đổi, bổ sung theo Thông tư số 28/2016/TT-BGDDT). Thông qua các hoạt động tích hợp học bằng chơi phù hợp với trẻ 5 - 6 tuổi, trẻ được làm quen với toán thông qua các hoạt động : 
– Tập hợp, số lượng, số thứ tự và đếm (đếm trong phạm vi 10 và đếm theo khả năng ; các chữ số, số lượng và số thứ tự trong phạm vi 10 ; gộp / tách các nhóm đối tượng bằng các cách khác nhau và đếm).
– Nhận biết ý nghĩa các con số được sử dụng trong cuộc sống hằng ngày.
– Rèn luyện kĩ năng phát triển tư duy, lôgic như : xếp tương ứng và ghép thành cặp những đối tượng có mối liên quan ; so sánh, ước lượng ; phát hiện quy tắc và sắp xếp theo quy tắc ; đo độ dài, đo dung tích các vật, so sánh và diễn đạt kết quả đo ; nhận biết hình khối ; định hướng trong không gian ; nhận biết các ngày trong tuần ; thêm – bớt.
</t>
        </r>
      </text>
    </comment>
    <comment ref="C48" authorId="0" shapeId="0" xr:uid="{CC3A33AB-546D-4867-87AA-1FBB1FB1E962}">
      <text>
        <r>
          <rPr>
            <b/>
            <sz val="9"/>
            <color indexed="81"/>
            <rFont val="Tahoma"/>
            <family val="2"/>
          </rPr>
          <t>Author:</t>
        </r>
        <r>
          <rPr>
            <sz val="9"/>
            <color indexed="81"/>
            <rFont val="Tahoma"/>
            <family val="2"/>
          </rPr>
          <t xml:space="preserve">
• An toàn khi đi trên các phương tiện giao thông.
• Làm quen với tín hiệu đèn giao thông.
• Làm quen với một số biển báo hiệu giao thông đường bộ.
• Biết cách đội mũ bảo hiểm.</t>
        </r>
      </text>
    </comment>
    <comment ref="C50" authorId="0" shapeId="0" xr:uid="{C71C35B2-9EB1-475B-9CE3-8E97C0CFFB60}">
      <text>
        <r>
          <rPr>
            <b/>
            <sz val="9"/>
            <color indexed="81"/>
            <rFont val="Tahoma"/>
            <family val="2"/>
          </rPr>
          <t>Author:</t>
        </r>
        <r>
          <rPr>
            <sz val="9"/>
            <color indexed="81"/>
            <rFont val="Tahoma"/>
            <family val="2"/>
          </rPr>
          <t xml:space="preserve">
• Cuốn sách là tài liệu cần thiết, hỗ trợ giáo viên và cha mẹ trẻ các nội dung hướng dẫn cụ thể như: không nhìn, chạm vào vùng "riêng tư" của người khác; an toàn khi đi tắm, đi vệ sinh; tự vệ và tố cáo; dấu hiệu bạo hành thân thể, tinh thần; làm gì khi bị bỏ bê, xao nhãng; ai có thể giúp đỡ khi bé bị xâm hại, bạo hành;… nhằm giúp trẻ nhận biết các dấu hiệu bị xâm hại và bạo hành từ đó biết cách phòng tránh xâm hại và bạo hành, biết cách xử trí khi bị hoặc chứng kiến hành vi xâm hại, bạo hành.
• Thông qua các hoạt động phong phú, hấp dẫn, những nội dung khó, nhạy cảm của vấn đề xâm hại và bạo hành được chuyển tải đến trẻ một cách tự nhiên, hấp dẫn, phù hợp với lứa tuổi 5 - 6.</t>
        </r>
      </text>
    </comment>
  </commentList>
</comments>
</file>

<file path=xl/sharedStrings.xml><?xml version="1.0" encoding="utf-8"?>
<sst xmlns="http://schemas.openxmlformats.org/spreadsheetml/2006/main" count="549" uniqueCount="222">
  <si>
    <t>STT</t>
  </si>
  <si>
    <t>(Năm học 2019 - 2020)</t>
  </si>
  <si>
    <t>Đơn vị phát hành:</t>
  </si>
  <si>
    <t>Số ĐT liên hệ:</t>
  </si>
  <si>
    <t>Người phụ trách:</t>
  </si>
  <si>
    <t>Địa chỉ email:</t>
  </si>
  <si>
    <t>Địa chỉ:</t>
  </si>
  <si>
    <t>CÔNG TY CP SÁCH &amp; THIẾT BỊ TRƯỜNG HỌC TP.HCM</t>
  </si>
  <si>
    <t xml:space="preserve">        NHÀ XUẤT BẢN GIÁO DỤC VIỆT NAM</t>
  </si>
  <si>
    <t xml:space="preserve">        CÔNG TY CP SÁCH &amp; THIẾT BỊ TRƯỜNG HỌC TP.HCM</t>
  </si>
  <si>
    <t>Tên sách</t>
  </si>
  <si>
    <t>Giá bìa
(đồng)</t>
  </si>
  <si>
    <t>Số lượng
đăng ký</t>
  </si>
  <si>
    <t>Thành tiền</t>
  </si>
  <si>
    <t>ĐVT</t>
  </si>
  <si>
    <t>Bộ</t>
  </si>
  <si>
    <t>Cuốn</t>
  </si>
  <si>
    <r>
      <rPr>
        <b/>
        <sz val="12"/>
        <rFont val="Times New Roman"/>
        <family val="1"/>
      </rPr>
      <t>- Bộ sách dành cho trẻ 24-36 tháng tuổi</t>
    </r>
  </si>
  <si>
    <r>
      <rPr>
        <b/>
        <sz val="12"/>
        <rFont val="Times New Roman"/>
        <family val="1"/>
      </rPr>
      <t>- Bộ sách dành cho trẻ 3-4 tuổi</t>
    </r>
  </si>
  <si>
    <r>
      <rPr>
        <b/>
        <sz val="12"/>
        <rFont val="Times New Roman"/>
        <family val="1"/>
      </rPr>
      <t>- Bộ sách dành cho trẻ 4-5 tuổi</t>
    </r>
  </si>
  <si>
    <r>
      <rPr>
        <b/>
        <sz val="12"/>
        <rFont val="Times New Roman"/>
        <family val="1"/>
      </rPr>
      <t>- Bộ sách dành cho trẻ 5-6 tuổi</t>
    </r>
  </si>
  <si>
    <t>SÁCH &amp; ĐỒ DÙNG DÀNH CHO TRẺ</t>
  </si>
  <si>
    <t>SÁCH DÀNH CHO GIÁO VIÊN</t>
  </si>
  <si>
    <t>Bé vào bếp</t>
  </si>
  <si>
    <t>English for fun (for age 4-5), Book 1</t>
  </si>
  <si>
    <t>English for fun (for age 4-5), Book 2</t>
  </si>
  <si>
    <t>English for fun (for age 5-6), Book 1</t>
  </si>
  <si>
    <t>English for fun (for age 5-6), Book 2</t>
  </si>
  <si>
    <t>Bộ thiết bị tạo hình từ Đất nặn</t>
  </si>
  <si>
    <t>Bộ thiết bị tạo hình từ Giấy</t>
  </si>
  <si>
    <t>TẠO HÌNH TỪ ĐẤT NẶN</t>
  </si>
  <si>
    <t>1</t>
  </si>
  <si>
    <t>2</t>
  </si>
  <si>
    <t>3</t>
  </si>
  <si>
    <t>4</t>
  </si>
  <si>
    <t>5</t>
  </si>
  <si>
    <t>6</t>
  </si>
  <si>
    <t>TẠO HÌNH TỪ GIẤY</t>
  </si>
  <si>
    <t>Bộ tranh Hướng dẫn tạo hình từ đất nặn
(dành cho trẻ từ 3-4 tuổi - theo sách) - Tập 1</t>
  </si>
  <si>
    <t>Bộ tranh Hướng dẫn tạo hình từ đất nặn
(dành cho trẻ từ 3-4 tuổi - theo sách) - Tập 2</t>
  </si>
  <si>
    <t>Bộ tranh Hướng dẫn tạo hình từ đất nặn
(dành cho trẻ từ 4-5 tuổi - theo sách) - Tập 1</t>
  </si>
  <si>
    <t>Bộ tranh Hướng dẫn tạo hình từ đất nặn
(dành cho trẻ từ 5-6 tuổi - theo sách) - Tập 1</t>
  </si>
  <si>
    <t>Bộ tranh Hướng dẫn tạo hình từ đất nặn
(dành cho trẻ từ 4-5 tuổi - theo sách) - Tập 2</t>
  </si>
  <si>
    <t>Bộ tranh Hướng dẫn tạo hình từ đất nặn
(dành cho trẻ từ 5-6 tuổi - theo sách) - Tập 2</t>
  </si>
  <si>
    <t>Bộ tranh Hướng dẫn tạo hình từ giấy
(dành cho trẻ từ 3-4 tuổi - theo sách) - Tập 1</t>
  </si>
  <si>
    <t>Bộ tranh Hướng dẫn tạo hình từ giấy
(dành cho trẻ từ 3-4 tuổi - theo sách) - Tập 2</t>
  </si>
  <si>
    <t>Bộ tranh Hướng dẫn tạo hình từ giấy
(dành cho trẻ từ 4-5 tuổi - theo sách) - Tập 1</t>
  </si>
  <si>
    <t>Bộ tranh Hướng dẫn tạo hình từ giấy
(dành cho trẻ từ 5-6 tuổi - theo sách) - Tập 1</t>
  </si>
  <si>
    <t>Bộ tranh Hướng dẫn tạo hình từ giấy
(dành cho trẻ từ 4-5 tuổi - theo sách) - Tập 2</t>
  </si>
  <si>
    <t>Bộ tranh Hướng dẫn tạo hình từ giấy
(dành cho trẻ từ 5-6 tuổi - theo sách) - Tập 2</t>
  </si>
  <si>
    <t>Cô Trần Thị Tuyết Sương</t>
  </si>
  <si>
    <t>0982.192.419</t>
  </si>
  <si>
    <t>stbphongkinhdoanh@gmail.com</t>
  </si>
  <si>
    <r>
      <t>ddd</t>
    </r>
    <r>
      <rPr>
        <sz val="10"/>
        <rFont val="Wingdings"/>
        <charset val="2"/>
      </rPr>
      <t>&amp;</t>
    </r>
    <r>
      <rPr>
        <sz val="10"/>
        <rFont val="Wingdings 2"/>
        <family val="1"/>
        <charset val="2"/>
      </rPr>
      <t>ccc</t>
    </r>
  </si>
  <si>
    <r>
      <rPr>
        <i/>
        <u/>
        <sz val="12"/>
        <rFont val="Times New Roman"/>
        <family val="1"/>
      </rPr>
      <t>Điện thoại :</t>
    </r>
    <r>
      <rPr>
        <sz val="12"/>
        <rFont val="Times New Roman"/>
        <family val="1"/>
      </rPr>
      <t xml:space="preserve">  (028) - 3855.4645     -     (028) - 3855.5409 </t>
    </r>
  </si>
  <si>
    <r>
      <rPr>
        <i/>
        <u/>
        <sz val="12"/>
        <rFont val="Times New Roman"/>
        <family val="1"/>
      </rPr>
      <t>Fax :</t>
    </r>
    <r>
      <rPr>
        <sz val="12"/>
        <rFont val="Times New Roman"/>
        <family val="1"/>
      </rPr>
      <t xml:space="preserve">             (028) - 3856.4307     -     (028) - 3859.1410  </t>
    </r>
  </si>
  <si>
    <r>
      <rPr>
        <i/>
        <u/>
        <sz val="12"/>
        <rFont val="Times New Roman"/>
        <family val="1"/>
      </rPr>
      <t>Địa chỉ:</t>
    </r>
    <r>
      <rPr>
        <sz val="12"/>
        <rFont val="Times New Roman"/>
        <family val="1"/>
      </rPr>
      <t xml:space="preserve">         223 Nguyễn Tri Phương, Phường 9, Quận 5, TP.HCM</t>
    </r>
  </si>
  <si>
    <t>Bao gồm : 01 túi nhựa có nắp, 01 bộ bút sáp màu, 01 cuốn tạo hình từ bút màu và giấy</t>
  </si>
  <si>
    <r>
      <t>TP.HCM, ngày</t>
    </r>
    <r>
      <rPr>
        <sz val="8"/>
        <rFont val="Times New Roman"/>
        <family val="1"/>
      </rPr>
      <t>……….</t>
    </r>
    <r>
      <rPr>
        <sz val="12"/>
        <rFont val="Times New Roman"/>
        <family val="1"/>
      </rPr>
      <t>tháng</t>
    </r>
    <r>
      <rPr>
        <sz val="8"/>
        <rFont val="Times New Roman"/>
        <family val="1"/>
      </rPr>
      <t xml:space="preserve">………. </t>
    </r>
    <r>
      <rPr>
        <sz val="12"/>
        <rFont val="Times New Roman"/>
        <family val="1"/>
      </rPr>
      <t>năm 2019</t>
    </r>
  </si>
  <si>
    <t>Đơn vị nhận ký xác nhận</t>
  </si>
  <si>
    <t>SÁCH PHỤC VỤ CHƯƠNG TRÌNH GIÁO DỤC MẦM NON</t>
  </si>
  <si>
    <t>Bao gồm 8 cuốn : Tạo hình từ giấy (T1+2), Tạo hình từ đất (T1+2), Làm quen với Toán, Giáo dục kỹ năng sống cho trẻ mẫu giáo, Làm quen với môi trường xung quanh, Làm quen với giao thông.</t>
  </si>
  <si>
    <t xml:space="preserve">Bao gồm 9 cuốn : Tạo hình từ giấy(T1+2), Tạo hình từ đất(T1+2), Làm quen với Toán(T1+2), Giáo dục kỹ năng sống cho trẻ mẫu giáo, Làm quen với môi trường xung quanh, Làm quen với giao thông. </t>
  </si>
  <si>
    <t>Bao gồm 11 cuốn : Tạo hình từ giấy(T1+2), Tạo hình từ đất(T1+2), Làm quen với Toán(T1+2), Làm quen với chữ cái(T1+2), Giáo dục kỹ năng sống cho trẻ mẫu giáo, Làm quen với môi trường xung quanh, Làm quen với giao thông.</t>
  </si>
  <si>
    <t>112000006345 – Ngân hàng TMCP Công Thương VN Chi nhánh 5 TP.HCM</t>
  </si>
  <si>
    <t>Đơn vị mua hàng:</t>
  </si>
  <si>
    <t>Số tài khoản:</t>
  </si>
  <si>
    <t>A</t>
  </si>
  <si>
    <t>B</t>
  </si>
  <si>
    <t xml:space="preserve">   * SÁCH TỰ CHỌN DÀNH CHO TRẺ TỪ 3 - 6 TUỔI</t>
  </si>
  <si>
    <t>Gồm có :</t>
  </si>
  <si>
    <t>- 01 túi nhựa có nắp</t>
  </si>
  <si>
    <t>- 01 bộ bút sáp màu</t>
  </si>
  <si>
    <t>-01 cuốn tạo hình từ bút màu và giấy</t>
  </si>
  <si>
    <t>Gồm có 8 cuốn :</t>
  </si>
  <si>
    <t>- Làm quen với Toán</t>
  </si>
  <si>
    <t>- Giáo dục kỹ năng sống cho trẻ mẫu giáo</t>
  </si>
  <si>
    <t>- Làm quen với môi trường xung quanh</t>
  </si>
  <si>
    <t>- Làm quen với giao thông.</t>
  </si>
  <si>
    <t>Gồm có 9 cuốn :</t>
  </si>
  <si>
    <t>- Tạo hình từ giấy - tập 1</t>
  </si>
  <si>
    <t>- Tạo hình từ giấy - tập 2</t>
  </si>
  <si>
    <t>- Tạo hình từ đất nặn - tập 1</t>
  </si>
  <si>
    <t>- Tạo hình từ đất nặn - tập 2</t>
  </si>
  <si>
    <t>- Làm quen với Toán - tập 1</t>
  </si>
  <si>
    <t>- Làm quen với Toán - tập 2</t>
  </si>
  <si>
    <t>Gồm có 11 cuốn :</t>
  </si>
  <si>
    <t>- Làm quen với chữ cái - tập 1</t>
  </si>
  <si>
    <t>- Làm quen với chữ cái - tập 2</t>
  </si>
  <si>
    <t>DANH MỤC SÁCH MẦM NON</t>
  </si>
  <si>
    <t>7</t>
  </si>
  <si>
    <t>8</t>
  </si>
  <si>
    <t>9</t>
  </si>
  <si>
    <t>10</t>
  </si>
  <si>
    <t>11</t>
  </si>
  <si>
    <t>- BỘ THIẾT BỊ TẠO HÌNH DÀNH CHO TRẺ 3-4 TUỔI</t>
  </si>
  <si>
    <t>- BỘ THIẾT BỊ TẠO HÌNH DÀNH CHO TRẺ 4-5 TUỔI</t>
  </si>
  <si>
    <t>- BỘ THIẾT BỊ TẠO HÌNH DÀNH CHO TRẺ 5-6 TUỔI</t>
  </si>
  <si>
    <t>A.  BỘ SÁCH DÀNH CHO TRẺ 24-36 THÁNG TUỔI</t>
  </si>
  <si>
    <t>B.  BỘ SÁCH DÀNH CHO TRẺ 3-4 tuổi</t>
  </si>
  <si>
    <t>C.  BỘ SÁCH DÀNH CHO TRẺ 4-5 tuổi</t>
  </si>
  <si>
    <t>D.  BỘ SÁCH DÀNH CHO TRẺ 5-6 tuổi</t>
  </si>
  <si>
    <t>MST:</t>
  </si>
  <si>
    <t>Số Tài khoản:</t>
  </si>
  <si>
    <t>BẢNG ĐĂNG KÝ TÀI LIỆU DÀNH CHO TRẺ MẦM NON</t>
  </si>
  <si>
    <t xml:space="preserve">          NHÀ XUẤT BẢN GIÁO DỤC VIỆT NAM</t>
  </si>
  <si>
    <t xml:space="preserve">          CÔNG TY CP SÁCH &amp; THIẾT BỊ TRƯỜNG HỌC TP.HCM</t>
  </si>
  <si>
    <t>TỔNG CỘNG:</t>
  </si>
  <si>
    <t>* Bộ sách dành cho trẻ 3-4 tuổi : gồm có 08 cuốn - 187.000 đ/ bộ</t>
  </si>
  <si>
    <t>* Bộ sách dành cho trẻ 4-5 tuổi: gồm có 09 cuốn - 209.000 đ/ bộ</t>
  </si>
  <si>
    <t>* Bộ sách dành cho trẻ 5-6 tuổi : gồm có 11 cuốn - 253.000 đ/ bộ</t>
  </si>
  <si>
    <t>CÔNG TY CP SÁCH VÀ THIẾT BỊ TRƯỜNG HỌC TP.HCM</t>
  </si>
  <si>
    <t>(Năm học 2020 - 2021)</t>
  </si>
  <si>
    <t>- Làm quen với giao thông (3 - 4 tuổi )</t>
  </si>
  <si>
    <t>- Làm quen với giao thông ( 4 - 5 tuổi )</t>
  </si>
  <si>
    <t>- Làm quen với giao thông ( 5 - 6 tuổi )</t>
  </si>
  <si>
    <t xml:space="preserve">   * DANH MỤC BỘ THIẾT BỊ DÀNH CHO TRẺ MẦM NON TỪ 3 - 6 TUỔI</t>
  </si>
  <si>
    <t>Tên tranh</t>
  </si>
  <si>
    <t>Giá bìa
(đồng/bộ)</t>
  </si>
  <si>
    <t>BẢNG ĐĂNG KÍ DANH MỤC PHÁT HÀNH HỌC PHẨM</t>
  </si>
  <si>
    <t>Cô Trần Thị Tuyết Sương - Số ĐT liên hệ: 0982.192.419</t>
  </si>
  <si>
    <t>Số TT</t>
  </si>
  <si>
    <t>Tên học phẩm, 
mẫu biểu</t>
  </si>
  <si>
    <t>Đơn vị tính</t>
  </si>
  <si>
    <t>Kích thước</t>
  </si>
  <si>
    <t>Đơn giá có vat (đồng)</t>
  </si>
  <si>
    <t>Ghi chú</t>
  </si>
  <si>
    <t xml:space="preserve">Phiếu bông hồng </t>
  </si>
  <si>
    <t>cái</t>
  </si>
  <si>
    <t>5x7,5</t>
  </si>
  <si>
    <t xml:space="preserve">Phiếu bông sen </t>
  </si>
  <si>
    <t>6x8,4</t>
  </si>
  <si>
    <t>Sổ bé ngoan</t>
  </si>
  <si>
    <t>cuốn</t>
  </si>
  <si>
    <t>17x24</t>
  </si>
  <si>
    <t>Sổ liên lạc</t>
  </si>
  <si>
    <t>Hồ sơ học sinh : gồm:</t>
  </si>
  <si>
    <t>bộ</t>
  </si>
  <si>
    <t>-Bìa hồ sơ học sinh</t>
  </si>
  <si>
    <t>25x34x3,5</t>
  </si>
  <si>
    <t>-Đơn xin nhập học</t>
  </si>
  <si>
    <t>A4</t>
  </si>
  <si>
    <t>-Phiếu thông tin</t>
  </si>
  <si>
    <t xml:space="preserve"> HỒ SƠ, MẪU BIỂU DÀNH CHO TRẺ MẦM NON - NĂM HỌC 2020-2021</t>
  </si>
  <si>
    <t>Giấy chứng nhận</t>
  </si>
  <si>
    <t>tờ</t>
  </si>
  <si>
    <t>15 x 21</t>
  </si>
  <si>
    <t>Địa chỉ: 187B Giảng Võ, Phường Cát Linh, Quận Đống Đa, Hà nội</t>
  </si>
  <si>
    <t xml:space="preserve">Mã số thuế: 010 236 5521 </t>
  </si>
  <si>
    <t>STK: Công ty Cổ Phần Mĩ thuật và Truyền Thông - TK: 2111.0000.397.532 tại Ngân hàng BIDV chi nhánh Hà Nội </t>
  </si>
  <si>
    <t>DANH MỤC TÀI LIỆU MẦM NON NĂM HỌC 2020 - 2021</t>
  </si>
  <si>
    <t xml:space="preserve">Điện thoại: </t>
  </si>
  <si>
    <t>TT</t>
  </si>
  <si>
    <t>Mã số</t>
  </si>
  <si>
    <t>Đơn giá</t>
  </si>
  <si>
    <t>Số lượng</t>
  </si>
  <si>
    <t>TÀI LIỆU GIÁO VIÊN</t>
  </si>
  <si>
    <t>Hướng dẫn GVMN chuẩn bị cho trẻ sẵn sàng vào học lớp một (Dành cho CBQL và GVMN)</t>
  </si>
  <si>
    <t>Hướng dẫn tích hợp nội dung phòng, chống bạo lực học đường vào chương trình chăm sóc, giáo dục trẻ trong các cơ sở giáo dục mầm non (Dành cho cán bộ quản lý và giáo viên mầm non)</t>
  </si>
  <si>
    <t>0G311</t>
  </si>
  <si>
    <t>Hướng dẫn tổ chức các hoạt động giáo dục phát triển tình cảm, kĩ năng xã hội cho trẻ trong trường mầm non (Dành cho CBQL &amp; GVMN)</t>
  </si>
  <si>
    <t>0G312</t>
  </si>
  <si>
    <t>Hướng dẫn đào tạo bồi dưỡng giáo viên và cán bộ quản lý theo hình thức trực tuyến 10 module</t>
  </si>
  <si>
    <t>0G309</t>
  </si>
  <si>
    <t>Hướng dẫn giáo viên xử lý các tình huống sư phạm thường gặp trong chăm sóc, giáo dục trẻ mầm non</t>
  </si>
  <si>
    <t>TÀI LIỆU DÀNH CHO TRẺ</t>
  </si>
  <si>
    <t>Nhà trẻ</t>
  </si>
  <si>
    <t>0H398</t>
  </si>
  <si>
    <t>Hoạt động tạo hình (24 - 36 tháng)</t>
  </si>
  <si>
    <t>0H242</t>
  </si>
  <si>
    <t>Học bằng chơi – Các hoạt động giúp trẻ 24 – 36 tháng tuổi làm quen với toán</t>
  </si>
  <si>
    <t>Lớp 3-4 tuổi</t>
  </si>
  <si>
    <t>0H246</t>
  </si>
  <si>
    <t>Học bằng chơi – Các hoạt động giúp trẻ làm quen với chữ viết (Trẻ 3 – 4 tuổi)</t>
  </si>
  <si>
    <t>0H243</t>
  </si>
  <si>
    <t>Học bằng chơi – Các hoạt động giúp trẻ 3 – 4 tuổi làm quen với toán</t>
  </si>
  <si>
    <t>TA255</t>
  </si>
  <si>
    <t>Bộ phiếu giúp trẻ 3 - 4 tuổi thực hành kĩ năng vận động tinh (Hỗ trợ hoạt động tạo hình)</t>
  </si>
  <si>
    <t>0H203</t>
  </si>
  <si>
    <t>Bé khám phá khoa học 
(Dành cho trẻ 3 - 4 tuổi)</t>
  </si>
  <si>
    <t>0H282</t>
  </si>
  <si>
    <t>Các hoạt động giúp trẻ 3 – 4 tuổi làm quen với phương tiện và quy định giao thông</t>
  </si>
  <si>
    <t>0H285</t>
  </si>
  <si>
    <t>Các hoạt động giáo dục tình cảm, kĩ năng xã hội (dành cho trẻ 3 – 4 tuổi)</t>
  </si>
  <si>
    <t>0H307</t>
  </si>
  <si>
    <t>Các hoạt động giúp bé phòng tránh xâm hại và bạo hành (dành cho trẻ 3 - 4 tuổi)</t>
  </si>
  <si>
    <t xml:space="preserve"> Lớp 4-5 tuổi</t>
  </si>
  <si>
    <t>0H247</t>
  </si>
  <si>
    <t>Học bằng chơi – Các hoạt động giúp trẻ làm quen với chữ viết (Trẻ 4 – 5 tuổi)</t>
  </si>
  <si>
    <t>0H244</t>
  </si>
  <si>
    <t>Học bằng chơi – Các hoạt động giúp trẻ 4 – 5 tuổi làm quen với toán</t>
  </si>
  <si>
    <t>TA256</t>
  </si>
  <si>
    <t>Bộ phiếu giúp trẻ 4 - 5 tuổi thực hành kĩ năng vận động tinh (Hỗ trợ hoạt động tạo hình)</t>
  </si>
  <si>
    <t>0H204</t>
  </si>
  <si>
    <t>Bé khám phá khoa học 
(Dành cho trẻ 4 - 5 tuổi)</t>
  </si>
  <si>
    <t>0H283</t>
  </si>
  <si>
    <t>Các hoạt động giúp trẻ 4 – 5 tuổi làm quen với phương tiện và quy định giao thông</t>
  </si>
  <si>
    <t>0H287</t>
  </si>
  <si>
    <t>Các hoạt động giáo dục tình cảm, kĩ năng xã hội (dành cho trẻ 4 – 5 tuổi)</t>
  </si>
  <si>
    <t>0H308</t>
  </si>
  <si>
    <t>Các hoạt động giúp bé phòng tránh xâm hại và bạo hành (dành cho trẻ 4 - 5 tuổi)</t>
  </si>
  <si>
    <t>Lớp 5-6 tuổi</t>
  </si>
  <si>
    <t>0H248</t>
  </si>
  <si>
    <t>Học bằng chơi – Các hoạt động giúp trẻ làm quen với chữ viết (Trẻ 5 – 6 tuổi)</t>
  </si>
  <si>
    <t>0H245</t>
  </si>
  <si>
    <t>Học bằng chơi – Các hoạt động giúp trẻ 5 – 6 tuổi làm quen với toán</t>
  </si>
  <si>
    <t>TA257</t>
  </si>
  <si>
    <t>Bộ phiếu giúp trẻ 5 - 6 tuổi thực hành kĩ năng vận động tinh (Hỗ trợ hoạt động tạo hình)</t>
  </si>
  <si>
    <t>0H207</t>
  </si>
  <si>
    <t>Bé khám phá khoa học 
(Dành cho trẻ 5 - 6 tuổi)</t>
  </si>
  <si>
    <t>0H284</t>
  </si>
  <si>
    <t>Các hoạt động giúp trẻ 5 – 6 tuổi làm quen với phương tiện và quy định giao thông</t>
  </si>
  <si>
    <t>0H291</t>
  </si>
  <si>
    <t>Các hoạt động giáo dục tình cảm, kĩ năng xã hội (dành cho trẻ 5 – 6 tuổi)</t>
  </si>
  <si>
    <t>0H309</t>
  </si>
  <si>
    <t>Các hoạt động giúp bé phòng tránh xâm hại và bạo hành (dành cho trẻ 5 - 6 tuổi)</t>
  </si>
  <si>
    <t>0H306</t>
  </si>
  <si>
    <t>Bé vào lớp một - Chuẩn bị cho việc học đọc, học viết (dành cho trẻ 5 - 6 tuổi)</t>
  </si>
  <si>
    <t>Tổng Tiền</t>
  </si>
  <si>
    <t>CÁC ĐƠN VỊ TRANG BỊ THEO SỐ LƯỢNG THEO NHU CẦU</t>
  </si>
  <si>
    <t>CÁC ĐƠN VỊ TRANG BỊ THEO SỐ LƯỢNG HỌC SINH CỦA ĐƠN VỊ</t>
  </si>
  <si>
    <t>HIỆU TRƯỞNG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</si>
</sst>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 _₫_-;\-* #,##0\ _₫_-;_-* &quot;-&quot;??\ _₫_-;_-@_-"/>
  </numFmts>
  <fonts count="56" x14ac:knownFonts="1">
    <font>
      <sz val="10"/>
      <name val="Arial"/>
    </font>
    <font>
      <sz val="8"/>
      <name val="Arial"/>
      <family val="2"/>
    </font>
    <font>
      <sz val="10"/>
      <name val="Arial"/>
      <family val="2"/>
    </font>
    <font>
      <b/>
      <sz val="11"/>
      <name val="Times New Roman"/>
      <family val="1"/>
    </font>
    <font>
      <sz val="10"/>
      <name val="Times New Roman"/>
      <family val="1"/>
    </font>
    <font>
      <b/>
      <sz val="12"/>
      <name val="Times New Roman"/>
      <family val="1"/>
    </font>
    <font>
      <sz val="20"/>
      <name val="Times New Roman"/>
      <family val="1"/>
    </font>
    <font>
      <b/>
      <sz val="14"/>
      <name val="Times New Roman"/>
      <family val="1"/>
    </font>
    <font>
      <sz val="12"/>
      <name val="Times New Roman"/>
      <family val="1"/>
    </font>
    <font>
      <b/>
      <sz val="18"/>
      <name val="Times New Roman"/>
      <family val="1"/>
    </font>
    <font>
      <sz val="13"/>
      <name val="Times New Roman"/>
      <family val="1"/>
    </font>
    <font>
      <sz val="13.5"/>
      <name val="Times New Roman"/>
      <family val="1"/>
    </font>
    <font>
      <i/>
      <sz val="12"/>
      <name val="Times New Roman"/>
      <family val="1"/>
    </font>
    <font>
      <b/>
      <i/>
      <sz val="12"/>
      <name val="Times New Roman"/>
      <family val="1"/>
    </font>
    <font>
      <i/>
      <u/>
      <sz val="12"/>
      <name val="Times New Roman"/>
      <family val="1"/>
    </font>
    <font>
      <u/>
      <sz val="10"/>
      <color theme="10"/>
      <name val="Arial"/>
      <family val="2"/>
    </font>
    <font>
      <sz val="18"/>
      <name val="Times New Roman"/>
      <family val="1"/>
    </font>
    <font>
      <b/>
      <sz val="13"/>
      <name val="Times New Roman"/>
      <family val="1"/>
    </font>
    <font>
      <sz val="10"/>
      <name val="Wingdings"/>
      <charset val="2"/>
    </font>
    <font>
      <sz val="10"/>
      <name val="Wingdings 2"/>
      <family val="1"/>
      <charset val="2"/>
    </font>
    <font>
      <sz val="8"/>
      <name val="Times New Roman"/>
      <family val="1"/>
    </font>
    <font>
      <sz val="12.5"/>
      <name val="Times New Roman"/>
      <family val="1"/>
    </font>
    <font>
      <b/>
      <sz val="12.5"/>
      <name val="Times New Roman"/>
      <family val="1"/>
    </font>
    <font>
      <b/>
      <i/>
      <sz val="12.5"/>
      <name val="Times New Roman"/>
      <family val="1"/>
    </font>
    <font>
      <sz val="12.5"/>
      <color theme="10"/>
      <name val="Times New Roman"/>
      <family val="1"/>
    </font>
    <font>
      <sz val="14"/>
      <name val="Times New Roman"/>
      <family val="1"/>
    </font>
    <font>
      <b/>
      <i/>
      <sz val="14"/>
      <name val="Times New Roman"/>
      <family val="1"/>
    </font>
    <font>
      <b/>
      <i/>
      <sz val="10"/>
      <name val="Times New Roman"/>
      <family val="1"/>
    </font>
    <font>
      <b/>
      <i/>
      <sz val="11"/>
      <name val="Times New Roman"/>
      <family val="1"/>
    </font>
    <font>
      <sz val="11"/>
      <name val="Times New Roman"/>
      <family val="1"/>
    </font>
    <font>
      <i/>
      <sz val="11"/>
      <name val="Times New Roman"/>
      <family val="1"/>
    </font>
    <font>
      <b/>
      <sz val="14"/>
      <color theme="1"/>
      <name val="Times New Roman"/>
      <family val="1"/>
    </font>
    <font>
      <b/>
      <sz val="14"/>
      <color theme="1"/>
      <name val="Arial"/>
      <family val="2"/>
      <scheme val="minor"/>
    </font>
    <font>
      <sz val="11"/>
      <color theme="1"/>
      <name val="Times New Roman"/>
      <family val="1"/>
    </font>
    <font>
      <sz val="12"/>
      <color theme="10"/>
      <name val="Times New Roman"/>
      <family val="1"/>
    </font>
    <font>
      <sz val="12"/>
      <color theme="1"/>
      <name val="Times New Roman"/>
      <family val="1"/>
    </font>
    <font>
      <b/>
      <sz val="12"/>
      <color theme="1"/>
      <name val="Times New Roman"/>
      <family val="1"/>
    </font>
    <font>
      <sz val="13"/>
      <color theme="1"/>
      <name val="Times New Roman"/>
      <family val="1"/>
    </font>
    <font>
      <b/>
      <sz val="13"/>
      <color theme="1"/>
      <name val="Times New Roman"/>
      <family val="1"/>
    </font>
    <font>
      <b/>
      <u/>
      <sz val="13"/>
      <color theme="1"/>
      <name val="Times New Roman"/>
      <family val="1"/>
    </font>
    <font>
      <i/>
      <sz val="13"/>
      <color theme="1"/>
      <name val="Times New Roman"/>
      <family val="1"/>
    </font>
    <font>
      <i/>
      <sz val="12"/>
      <color theme="1"/>
      <name val="Times New Roman"/>
      <family val="1"/>
    </font>
    <font>
      <b/>
      <i/>
      <sz val="12"/>
      <color theme="1"/>
      <name val="Times New Roman"/>
      <family val="1"/>
    </font>
    <font>
      <sz val="12"/>
      <color rgb="FF000000"/>
      <name val="Times New Roman"/>
      <family val="1"/>
    </font>
    <font>
      <b/>
      <sz val="16"/>
      <name val="Times New Roman"/>
      <family val="1"/>
    </font>
    <font>
      <i/>
      <u/>
      <sz val="13"/>
      <name val="Times New Roman"/>
      <family val="1"/>
    </font>
    <font>
      <sz val="10"/>
      <name val="MS Sans Serif"/>
      <family val="2"/>
    </font>
    <font>
      <sz val="12"/>
      <color indexed="8"/>
      <name val="Times New Roman"/>
      <family val="1"/>
    </font>
    <font>
      <b/>
      <sz val="9"/>
      <color indexed="81"/>
      <name val="Tahoma"/>
      <family val="2"/>
    </font>
    <font>
      <sz val="9"/>
      <color indexed="81"/>
      <name val="Tahoma"/>
      <family val="2"/>
    </font>
    <font>
      <b/>
      <sz val="9"/>
      <color indexed="81"/>
      <name val="Calibri"/>
      <family val="2"/>
    </font>
    <font>
      <sz val="9"/>
      <color indexed="81"/>
      <name val="Calibri"/>
      <family val="2"/>
    </font>
    <font>
      <b/>
      <u/>
      <sz val="16"/>
      <color rgb="FFFF0000"/>
      <name val="Times New Roman"/>
      <family val="1"/>
      <charset val="163"/>
    </font>
    <font>
      <b/>
      <u/>
      <sz val="18"/>
      <color rgb="FFFF0000"/>
      <name val="Times New Roman"/>
      <family val="1"/>
    </font>
    <font>
      <i/>
      <u/>
      <sz val="18"/>
      <name val="Times New Roman"/>
      <family val="1"/>
    </font>
    <font>
      <b/>
      <sz val="12"/>
      <name val="Times New Roman"/>
      <family val="1"/>
      <charset val="163"/>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indexed="9"/>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double">
        <color auto="1"/>
      </right>
      <top/>
      <bottom/>
      <diagonal/>
    </border>
    <border>
      <left style="double">
        <color auto="1"/>
      </left>
      <right/>
      <top style="thin">
        <color auto="1"/>
      </top>
      <bottom/>
      <diagonal/>
    </border>
    <border>
      <left/>
      <right style="double">
        <color auto="1"/>
      </right>
      <top style="thin">
        <color auto="1"/>
      </top>
      <bottom/>
      <diagonal/>
    </border>
    <border>
      <left style="thin">
        <color auto="1"/>
      </left>
      <right style="double">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double">
        <color auto="1"/>
      </left>
      <right style="thin">
        <color auto="1"/>
      </right>
      <top style="hair">
        <color auto="1"/>
      </top>
      <bottom style="thin">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double">
        <color auto="1"/>
      </left>
      <right style="thin">
        <color auto="1"/>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right/>
      <top style="double">
        <color auto="1"/>
      </top>
      <bottom/>
      <diagonal/>
    </border>
    <border>
      <left/>
      <right/>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right/>
      <top style="hair">
        <color auto="1"/>
      </top>
      <bottom/>
      <diagonal/>
    </border>
    <border>
      <left style="double">
        <color auto="1"/>
      </left>
      <right style="thin">
        <color auto="1"/>
      </right>
      <top/>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double">
        <color auto="1"/>
      </left>
      <right/>
      <top/>
      <bottom style="double">
        <color auto="1"/>
      </bottom>
      <diagonal/>
    </border>
    <border>
      <left/>
      <right style="thin">
        <color auto="1"/>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0" fontId="46" fillId="0" borderId="0"/>
    <xf numFmtId="0" fontId="46" fillId="0" borderId="0"/>
    <xf numFmtId="0" fontId="2" fillId="0" borderId="0"/>
  </cellStyleXfs>
  <cellXfs count="341">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10" fillId="0" borderId="0" xfId="0" applyFont="1"/>
    <xf numFmtId="0" fontId="6" fillId="0" borderId="0" xfId="0" applyFont="1" applyAlignment="1"/>
    <xf numFmtId="0" fontId="7" fillId="0" borderId="0" xfId="0" applyFont="1" applyAlignment="1"/>
    <xf numFmtId="0" fontId="5" fillId="0" borderId="0" xfId="0" applyFont="1" applyAlignment="1">
      <alignment horizontal="center"/>
    </xf>
    <xf numFmtId="0" fontId="8" fillId="0" borderId="0" xfId="0" applyFont="1" applyAlignment="1">
      <alignment horizontal="center"/>
    </xf>
    <xf numFmtId="0" fontId="8" fillId="0" borderId="0" xfId="0" applyFont="1" applyAlignment="1"/>
    <xf numFmtId="0" fontId="8" fillId="0" borderId="0" xfId="0" applyFont="1" applyBorder="1" applyAlignment="1">
      <alignment horizontal="center"/>
    </xf>
    <xf numFmtId="3" fontId="8" fillId="0" borderId="0" xfId="0" applyNumberFormat="1" applyFont="1" applyBorder="1" applyAlignment="1">
      <alignment horizontal="center"/>
    </xf>
    <xf numFmtId="0" fontId="11" fillId="0" borderId="0" xfId="0" applyFont="1"/>
    <xf numFmtId="0" fontId="8" fillId="0" borderId="0" xfId="0" applyFont="1" applyAlignment="1">
      <alignment horizontal="left"/>
    </xf>
    <xf numFmtId="0" fontId="8" fillId="0" borderId="1" xfId="0" applyFont="1" applyBorder="1" applyAlignment="1">
      <alignment horizontal="center"/>
    </xf>
    <xf numFmtId="165" fontId="8" fillId="0" borderId="1" xfId="1" applyNumberFormat="1" applyFont="1" applyBorder="1" applyAlignment="1">
      <alignment vertical="center"/>
    </xf>
    <xf numFmtId="0" fontId="16"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xf numFmtId="0" fontId="21" fillId="0" borderId="0" xfId="0" applyFont="1"/>
    <xf numFmtId="0" fontId="22" fillId="0" borderId="0" xfId="0" applyFont="1" applyAlignment="1"/>
    <xf numFmtId="0" fontId="23" fillId="0" borderId="0" xfId="0" applyFont="1" applyAlignment="1"/>
    <xf numFmtId="0" fontId="14" fillId="0" borderId="0" xfId="0" applyFont="1"/>
    <xf numFmtId="0" fontId="23" fillId="0" borderId="0" xfId="0" applyFont="1" applyAlignment="1">
      <alignment horizontal="left"/>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17" xfId="0" applyFont="1" applyBorder="1" applyAlignment="1">
      <alignment horizontal="center" vertical="center"/>
    </xf>
    <xf numFmtId="165" fontId="8" fillId="0" borderId="18" xfId="0" applyNumberFormat="1" applyFont="1" applyBorder="1" applyAlignment="1">
      <alignment horizontal="center"/>
    </xf>
    <xf numFmtId="0" fontId="8" fillId="0" borderId="17" xfId="0" quotePrefix="1" applyFont="1" applyBorder="1" applyAlignment="1">
      <alignment horizontal="center" vertical="center"/>
    </xf>
    <xf numFmtId="0" fontId="8" fillId="0" borderId="19" xfId="0" quotePrefix="1" applyFont="1" applyBorder="1" applyAlignment="1">
      <alignment horizontal="center" vertical="center"/>
    </xf>
    <xf numFmtId="165" fontId="8" fillId="0" borderId="20" xfId="1" applyNumberFormat="1" applyFont="1" applyBorder="1" applyAlignment="1">
      <alignment vertical="center"/>
    </xf>
    <xf numFmtId="0" fontId="8" fillId="0" borderId="20" xfId="0" applyFont="1" applyBorder="1" applyAlignment="1">
      <alignment horizontal="center"/>
    </xf>
    <xf numFmtId="165" fontId="8" fillId="0" borderId="21" xfId="0" applyNumberFormat="1" applyFont="1" applyBorder="1" applyAlignment="1">
      <alignment horizont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24" fillId="0" borderId="0" xfId="2" applyFont="1" applyAlignment="1" applyProtection="1">
      <alignment horizontal="left"/>
    </xf>
    <xf numFmtId="0" fontId="7" fillId="0" borderId="11" xfId="0" applyFont="1" applyBorder="1" applyAlignment="1">
      <alignment horizontal="center" vertical="center"/>
    </xf>
    <xf numFmtId="0" fontId="21" fillId="0" borderId="0" xfId="2" applyFont="1" applyAlignment="1" applyProtection="1">
      <alignment horizontal="left"/>
    </xf>
    <xf numFmtId="0" fontId="21" fillId="0" borderId="0" xfId="0" applyFont="1" applyBorder="1" applyAlignment="1">
      <alignment horizontal="left"/>
    </xf>
    <xf numFmtId="0" fontId="8" fillId="0" borderId="0" xfId="0" applyFont="1" applyAlignment="1">
      <alignment horizontal="left"/>
    </xf>
    <xf numFmtId="3" fontId="8" fillId="0" borderId="0" xfId="0" applyNumberFormat="1" applyFont="1" applyBorder="1" applyAlignment="1">
      <alignment horizontal="center"/>
    </xf>
    <xf numFmtId="0" fontId="9"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horizontal="center" vertical="center"/>
    </xf>
    <xf numFmtId="0" fontId="8" fillId="0" borderId="0" xfId="0" applyFont="1" applyBorder="1" applyAlignment="1">
      <alignment horizontal="left" vertical="center"/>
    </xf>
    <xf numFmtId="165" fontId="8" fillId="0" borderId="0" xfId="1" applyNumberFormat="1" applyFont="1" applyBorder="1" applyAlignment="1">
      <alignment vertical="center"/>
    </xf>
    <xf numFmtId="165" fontId="8" fillId="0" borderId="0" xfId="1" applyNumberFormat="1" applyFont="1" applyBorder="1" applyAlignment="1">
      <alignment horizontal="center" vertical="center"/>
    </xf>
    <xf numFmtId="0" fontId="8" fillId="0" borderId="0" xfId="0" quotePrefix="1" applyFont="1" applyBorder="1" applyAlignment="1">
      <alignment horizontal="left"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xf>
    <xf numFmtId="0" fontId="8" fillId="0" borderId="18" xfId="0" applyFont="1" applyBorder="1" applyAlignment="1">
      <alignment horizontal="center"/>
    </xf>
    <xf numFmtId="0" fontId="8" fillId="0" borderId="21" xfId="0" applyFont="1" applyBorder="1" applyAlignment="1">
      <alignment horizontal="center"/>
    </xf>
    <xf numFmtId="165" fontId="8" fillId="0" borderId="32" xfId="1" applyNumberFormat="1" applyFont="1" applyBorder="1" applyAlignment="1">
      <alignment vertical="center"/>
    </xf>
    <xf numFmtId="0" fontId="4" fillId="0" borderId="32" xfId="0" applyFont="1" applyBorder="1" applyAlignment="1">
      <alignment horizontal="center" vertical="center"/>
    </xf>
    <xf numFmtId="0" fontId="8" fillId="0" borderId="26" xfId="0" applyFont="1" applyBorder="1" applyAlignment="1">
      <alignment horizontal="center"/>
    </xf>
    <xf numFmtId="0" fontId="8" fillId="0" borderId="40" xfId="0" quotePrefix="1" applyFont="1" applyBorder="1" applyAlignment="1">
      <alignment horizontal="center" vertical="center"/>
    </xf>
    <xf numFmtId="165" fontId="8" fillId="0" borderId="42" xfId="1" applyNumberFormat="1" applyFont="1" applyBorder="1" applyAlignment="1">
      <alignment vertical="center"/>
    </xf>
    <xf numFmtId="0" fontId="8" fillId="0" borderId="43" xfId="0" quotePrefix="1" applyFont="1" applyBorder="1" applyAlignment="1">
      <alignment horizontal="center" vertical="center"/>
    </xf>
    <xf numFmtId="165" fontId="8" fillId="0" borderId="45" xfId="1" applyNumberFormat="1" applyFont="1" applyBorder="1" applyAlignment="1">
      <alignment vertical="center"/>
    </xf>
    <xf numFmtId="0" fontId="8" fillId="0" borderId="33" xfId="0" quotePrefix="1" applyFont="1" applyBorder="1" applyAlignment="1">
      <alignment horizontal="center" vertical="center"/>
    </xf>
    <xf numFmtId="165" fontId="8" fillId="0" borderId="46" xfId="1" applyNumberFormat="1" applyFont="1" applyBorder="1" applyAlignment="1">
      <alignment vertical="center"/>
    </xf>
    <xf numFmtId="0" fontId="25" fillId="0" borderId="0" xfId="0" applyFont="1"/>
    <xf numFmtId="0" fontId="7" fillId="0" borderId="0" xfId="0" applyFont="1"/>
    <xf numFmtId="0" fontId="17" fillId="0" borderId="0" xfId="0" applyFont="1"/>
    <xf numFmtId="0" fontId="4" fillId="0" borderId="0" xfId="0" applyFont="1" applyBorder="1" applyAlignment="1">
      <alignment horizontal="center" vertical="center"/>
    </xf>
    <xf numFmtId="0" fontId="8" fillId="0" borderId="0" xfId="0" quotePrefix="1" applyFont="1" applyBorder="1" applyAlignment="1">
      <alignment horizontal="center" vertical="center"/>
    </xf>
    <xf numFmtId="0" fontId="4" fillId="0" borderId="42" xfId="0" applyFont="1" applyBorder="1" applyAlignment="1">
      <alignment horizontal="center" vertical="center"/>
    </xf>
    <xf numFmtId="0" fontId="8" fillId="0" borderId="29" xfId="0" quotePrefix="1" applyFont="1" applyBorder="1" applyAlignment="1">
      <alignment horizontal="center" vertical="center"/>
    </xf>
    <xf numFmtId="0" fontId="4" fillId="0" borderId="46" xfId="0" applyFont="1" applyBorder="1" applyAlignment="1">
      <alignment horizontal="center" vertical="center"/>
    </xf>
    <xf numFmtId="0" fontId="8" fillId="0" borderId="48" xfId="0" quotePrefix="1" applyFont="1" applyBorder="1" applyAlignment="1">
      <alignment horizontal="center" vertical="center"/>
    </xf>
    <xf numFmtId="0" fontId="8" fillId="0" borderId="53" xfId="0" quotePrefix="1" applyFont="1" applyBorder="1" applyAlignment="1">
      <alignment horizontal="center" vertical="center"/>
    </xf>
    <xf numFmtId="165" fontId="8" fillId="0" borderId="54" xfId="1" applyNumberFormat="1" applyFont="1" applyBorder="1" applyAlignment="1">
      <alignment horizontal="center" vertical="center"/>
    </xf>
    <xf numFmtId="0" fontId="8" fillId="0" borderId="55" xfId="0" quotePrefix="1" applyFont="1" applyBorder="1" applyAlignment="1">
      <alignment horizontal="center" vertical="center"/>
    </xf>
    <xf numFmtId="0" fontId="8" fillId="0" borderId="55" xfId="0" applyFont="1" applyBorder="1" applyAlignment="1">
      <alignment horizontal="left" vertical="center"/>
    </xf>
    <xf numFmtId="0" fontId="4" fillId="0" borderId="55" xfId="0" applyFont="1" applyBorder="1" applyAlignment="1">
      <alignment horizontal="center" vertical="center"/>
    </xf>
    <xf numFmtId="165" fontId="8" fillId="0" borderId="55" xfId="1" applyNumberFormat="1" applyFont="1" applyBorder="1" applyAlignment="1">
      <alignment vertical="center"/>
    </xf>
    <xf numFmtId="165" fontId="8" fillId="0" borderId="55" xfId="1" applyNumberFormat="1" applyFont="1" applyBorder="1" applyAlignment="1">
      <alignment horizontal="center" vertical="center"/>
    </xf>
    <xf numFmtId="0" fontId="8" fillId="0" borderId="56" xfId="0" quotePrefix="1" applyFont="1" applyBorder="1" applyAlignment="1">
      <alignment horizontal="center" vertical="center"/>
    </xf>
    <xf numFmtId="0" fontId="8" fillId="0" borderId="56" xfId="0" applyFont="1" applyBorder="1" applyAlignment="1">
      <alignment horizontal="left" vertical="center"/>
    </xf>
    <xf numFmtId="0" fontId="4" fillId="0" borderId="56" xfId="0" applyFont="1" applyBorder="1" applyAlignment="1">
      <alignment horizontal="center" vertical="center"/>
    </xf>
    <xf numFmtId="165" fontId="8" fillId="0" borderId="56" xfId="1" applyNumberFormat="1" applyFont="1" applyBorder="1" applyAlignment="1">
      <alignment vertical="center"/>
    </xf>
    <xf numFmtId="165" fontId="8" fillId="0" borderId="56" xfId="1" applyNumberFormat="1" applyFont="1" applyBorder="1" applyAlignment="1">
      <alignment horizontal="center" vertical="center"/>
    </xf>
    <xf numFmtId="0" fontId="4" fillId="0" borderId="57" xfId="0" applyFont="1" applyBorder="1" applyAlignment="1">
      <alignment horizontal="center" vertical="center"/>
    </xf>
    <xf numFmtId="165" fontId="8" fillId="0" borderId="57" xfId="1" applyNumberFormat="1" applyFont="1" applyBorder="1" applyAlignment="1">
      <alignment vertical="center"/>
    </xf>
    <xf numFmtId="165" fontId="8" fillId="0" borderId="58" xfId="1" applyNumberFormat="1" applyFont="1" applyBorder="1" applyAlignment="1">
      <alignment horizontal="center" vertical="center"/>
    </xf>
    <xf numFmtId="0" fontId="8" fillId="0" borderId="52" xfId="0" applyFont="1" applyBorder="1" applyAlignment="1">
      <alignment horizontal="center"/>
    </xf>
    <xf numFmtId="0" fontId="4" fillId="0" borderId="0" xfId="0" applyFont="1" applyAlignment="1">
      <alignment horizontal="center"/>
    </xf>
    <xf numFmtId="0" fontId="4" fillId="0" borderId="45" xfId="0" applyFont="1" applyBorder="1" applyAlignment="1">
      <alignment horizontal="center" vertical="center"/>
    </xf>
    <xf numFmtId="0" fontId="14" fillId="0" borderId="0" xfId="0" applyFont="1" applyAlignment="1">
      <alignment horizontal="left"/>
    </xf>
    <xf numFmtId="3" fontId="8" fillId="0" borderId="0" xfId="0" applyNumberFormat="1" applyFont="1" applyBorder="1" applyAlignment="1">
      <alignment horizontal="center"/>
    </xf>
    <xf numFmtId="0" fontId="19"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left"/>
    </xf>
    <xf numFmtId="0" fontId="14" fillId="0" borderId="0" xfId="0" applyFont="1" applyAlignment="1">
      <alignment horizontal="left"/>
    </xf>
    <xf numFmtId="0" fontId="24" fillId="0" borderId="0" xfId="2" applyFont="1" applyAlignment="1" applyProtection="1">
      <alignment horizontal="left"/>
    </xf>
    <xf numFmtId="0" fontId="21" fillId="0" borderId="59" xfId="0" applyFont="1" applyBorder="1"/>
    <xf numFmtId="165" fontId="8" fillId="0" borderId="29" xfId="1" applyNumberFormat="1" applyFont="1" applyBorder="1" applyAlignment="1">
      <alignment horizontal="center" vertical="center"/>
    </xf>
    <xf numFmtId="165" fontId="8" fillId="0" borderId="61" xfId="1" applyNumberFormat="1" applyFont="1" applyBorder="1" applyAlignment="1">
      <alignment horizontal="center" vertical="center"/>
    </xf>
    <xf numFmtId="165" fontId="8" fillId="0" borderId="62" xfId="1" applyNumberFormat="1" applyFont="1" applyBorder="1" applyAlignment="1">
      <alignment horizontal="center" vertical="center"/>
    </xf>
    <xf numFmtId="0" fontId="4" fillId="0" borderId="65" xfId="0" applyFont="1" applyBorder="1" applyAlignment="1">
      <alignment horizontal="center" vertical="center"/>
    </xf>
    <xf numFmtId="165" fontId="8" fillId="0" borderId="65" xfId="1" applyNumberFormat="1" applyFont="1" applyBorder="1" applyAlignment="1">
      <alignment vertical="center"/>
    </xf>
    <xf numFmtId="0" fontId="29"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8" fillId="0" borderId="42" xfId="1" applyNumberFormat="1" applyFont="1" applyBorder="1" applyAlignment="1">
      <alignment horizontal="center" vertical="center"/>
    </xf>
    <xf numFmtId="0" fontId="8" fillId="0" borderId="45" xfId="1" applyNumberFormat="1" applyFont="1" applyBorder="1" applyAlignment="1">
      <alignment horizontal="center" vertical="center"/>
    </xf>
    <xf numFmtId="0" fontId="8" fillId="0" borderId="46" xfId="1" applyNumberFormat="1" applyFont="1" applyBorder="1" applyAlignment="1">
      <alignment horizontal="center" vertical="center"/>
    </xf>
    <xf numFmtId="0" fontId="5" fillId="0" borderId="51" xfId="0" applyNumberFormat="1" applyFont="1" applyBorder="1" applyAlignment="1">
      <alignment horizontal="center"/>
    </xf>
    <xf numFmtId="165" fontId="5" fillId="0" borderId="52" xfId="0" applyNumberFormat="1" applyFont="1" applyBorder="1" applyAlignment="1"/>
    <xf numFmtId="0" fontId="4" fillId="0" borderId="3" xfId="0" applyFont="1" applyBorder="1" applyAlignment="1">
      <alignment horizontal="center" vertical="center"/>
    </xf>
    <xf numFmtId="0" fontId="8" fillId="0" borderId="3" xfId="0" applyFont="1" applyBorder="1" applyAlignment="1">
      <alignment horizontal="center"/>
    </xf>
    <xf numFmtId="0" fontId="21" fillId="0" borderId="7" xfId="0" applyFont="1" applyBorder="1" applyAlignment="1">
      <alignment horizontal="left"/>
    </xf>
    <xf numFmtId="0" fontId="14" fillId="0" borderId="0" xfId="0" applyFont="1" applyAlignment="1">
      <alignment horizontal="left"/>
    </xf>
    <xf numFmtId="0" fontId="21" fillId="0" borderId="6" xfId="0" applyFont="1" applyBorder="1" applyAlignment="1">
      <alignment horizontal="center"/>
    </xf>
    <xf numFmtId="0" fontId="21" fillId="0" borderId="7" xfId="0" applyFont="1" applyBorder="1" applyAlignment="1">
      <alignment horizontal="center"/>
    </xf>
    <xf numFmtId="0" fontId="21" fillId="0" borderId="6" xfId="0" applyFont="1" applyBorder="1" applyAlignment="1">
      <alignment horizontal="left"/>
    </xf>
    <xf numFmtId="0" fontId="21" fillId="0" borderId="59" xfId="0" applyFont="1" applyBorder="1" applyAlignment="1">
      <alignment horizontal="center"/>
    </xf>
    <xf numFmtId="0" fontId="8" fillId="0" borderId="15" xfId="0" quotePrefix="1" applyFont="1" applyBorder="1" applyAlignment="1">
      <alignment horizontal="center" vertical="center"/>
    </xf>
    <xf numFmtId="165" fontId="8" fillId="0" borderId="3" xfId="1" applyNumberFormat="1" applyFont="1" applyBorder="1" applyAlignment="1">
      <alignment vertical="center"/>
    </xf>
    <xf numFmtId="165" fontId="8" fillId="0" borderId="16" xfId="0" applyNumberFormat="1" applyFont="1" applyBorder="1" applyAlignment="1">
      <alignment horizontal="center"/>
    </xf>
    <xf numFmtId="0" fontId="14" fillId="0" borderId="68" xfId="0" applyFont="1" applyBorder="1" applyAlignment="1">
      <alignment horizontal="center" vertical="center"/>
    </xf>
    <xf numFmtId="0" fontId="14" fillId="0" borderId="72" xfId="0" applyFont="1" applyBorder="1" applyAlignment="1">
      <alignment horizontal="center" vertical="center"/>
    </xf>
    <xf numFmtId="0" fontId="14" fillId="0" borderId="72" xfId="0" applyFont="1" applyBorder="1" applyAlignment="1">
      <alignment horizontal="center" vertical="center" wrapText="1"/>
    </xf>
    <xf numFmtId="0" fontId="14" fillId="0" borderId="73" xfId="0" applyFont="1" applyBorder="1" applyAlignment="1">
      <alignment horizontal="center" vertical="center"/>
    </xf>
    <xf numFmtId="0" fontId="33" fillId="0" borderId="0" xfId="0" applyFont="1"/>
    <xf numFmtId="0" fontId="8" fillId="0" borderId="0" xfId="2" applyFont="1" applyAlignment="1" applyProtection="1">
      <alignment horizontal="left"/>
    </xf>
    <xf numFmtId="0" fontId="34" fillId="0" borderId="0" xfId="2" applyFont="1" applyAlignment="1" applyProtection="1">
      <alignment horizontal="left"/>
    </xf>
    <xf numFmtId="0" fontId="5" fillId="0" borderId="0" xfId="0" applyFont="1" applyAlignment="1"/>
    <xf numFmtId="0" fontId="35" fillId="0" borderId="0" xfId="0" applyFont="1"/>
    <xf numFmtId="0" fontId="36" fillId="0" borderId="1" xfId="0" applyFont="1" applyBorder="1" applyAlignment="1">
      <alignment horizontal="center" vertical="center" wrapText="1"/>
    </xf>
    <xf numFmtId="0" fontId="36" fillId="0" borderId="74" xfId="0" applyFont="1" applyBorder="1" applyAlignment="1">
      <alignment horizontal="center" vertical="center" wrapText="1"/>
    </xf>
    <xf numFmtId="0" fontId="35"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74" xfId="0" applyFont="1" applyBorder="1" applyAlignment="1">
      <alignment horizontal="center" vertical="center" wrapText="1"/>
    </xf>
    <xf numFmtId="3" fontId="38" fillId="0" borderId="74" xfId="0" applyNumberFormat="1" applyFont="1" applyBorder="1" applyAlignment="1">
      <alignment horizontal="right" vertical="center" wrapText="1"/>
    </xf>
    <xf numFmtId="0" fontId="33" fillId="0" borderId="1" xfId="0" applyFont="1" applyBorder="1" applyAlignment="1">
      <alignment horizontal="center"/>
    </xf>
    <xf numFmtId="166" fontId="38" fillId="0" borderId="74" xfId="1" applyNumberFormat="1" applyFont="1" applyBorder="1" applyAlignment="1">
      <alignment horizontal="right" vertical="center" wrapText="1"/>
    </xf>
    <xf numFmtId="0" fontId="33" fillId="0" borderId="1" xfId="0" applyFont="1" applyBorder="1"/>
    <xf numFmtId="3" fontId="38" fillId="0" borderId="2" xfId="0" applyNumberFormat="1" applyFont="1" applyBorder="1" applyAlignment="1">
      <alignment vertical="center" wrapText="1"/>
    </xf>
    <xf numFmtId="0" fontId="38" fillId="0" borderId="1" xfId="0" applyFont="1" applyBorder="1" applyAlignment="1">
      <alignment horizontal="center" vertical="center" wrapText="1"/>
    </xf>
    <xf numFmtId="3" fontId="40" fillId="0" borderId="1" xfId="0" applyNumberFormat="1" applyFont="1" applyBorder="1" applyAlignment="1">
      <alignment vertical="center" wrapText="1"/>
    </xf>
    <xf numFmtId="0" fontId="33" fillId="0" borderId="74" xfId="0" applyFont="1" applyBorder="1"/>
    <xf numFmtId="0" fontId="37" fillId="0" borderId="2" xfId="0" applyFont="1" applyBorder="1" applyAlignment="1">
      <alignment horizontal="center" vertical="center" wrapText="1"/>
    </xf>
    <xf numFmtId="0" fontId="41" fillId="0" borderId="1" xfId="0" applyFont="1" applyBorder="1" applyAlignment="1"/>
    <xf numFmtId="0" fontId="41" fillId="0" borderId="74" xfId="0" applyFont="1" applyBorder="1" applyAlignment="1"/>
    <xf numFmtId="0" fontId="33" fillId="0" borderId="0" xfId="0" applyFont="1" applyAlignment="1">
      <alignment horizontal="center"/>
    </xf>
    <xf numFmtId="0" fontId="36" fillId="0" borderId="0" xfId="0" applyFont="1" applyAlignment="1"/>
    <xf numFmtId="0" fontId="0" fillId="0" borderId="0" xfId="0" applyAlignment="1">
      <alignment horizontal="center"/>
    </xf>
    <xf numFmtId="0" fontId="22" fillId="0" borderId="7" xfId="0" applyFont="1" applyBorder="1" applyAlignment="1">
      <alignment horizontal="left"/>
    </xf>
    <xf numFmtId="166" fontId="38" fillId="0" borderId="24" xfId="1" applyNumberFormat="1" applyFont="1" applyBorder="1" applyAlignment="1">
      <alignment horizontal="right" vertical="center" wrapText="1"/>
    </xf>
    <xf numFmtId="0" fontId="25" fillId="0" borderId="0" xfId="0" applyFont="1" applyBorder="1" applyAlignment="1">
      <alignment horizontal="center"/>
    </xf>
    <xf numFmtId="3" fontId="25" fillId="0" borderId="0" xfId="0" applyNumberFormat="1" applyFont="1" applyBorder="1" applyAlignment="1">
      <alignment horizontal="center"/>
    </xf>
    <xf numFmtId="3" fontId="25" fillId="0" borderId="0" xfId="0" applyNumberFormat="1" applyFont="1" applyBorder="1" applyAlignment="1"/>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29" fillId="2" borderId="0" xfId="0" applyFont="1" applyFill="1" applyAlignment="1">
      <alignment horizontal="center" vertical="center"/>
    </xf>
    <xf numFmtId="0" fontId="29" fillId="2" borderId="0" xfId="0" applyFont="1" applyFill="1" applyAlignment="1">
      <alignment horizontal="center" vertical="center" wrapText="1"/>
    </xf>
    <xf numFmtId="165" fontId="29" fillId="2" borderId="0" xfId="1" applyNumberFormat="1" applyFont="1" applyFill="1" applyAlignment="1">
      <alignment horizontal="right" vertical="center"/>
    </xf>
    <xf numFmtId="0" fontId="29" fillId="2" borderId="0" xfId="0" applyFont="1" applyFill="1" applyAlignment="1">
      <alignment vertical="center"/>
    </xf>
    <xf numFmtId="0" fontId="3" fillId="2" borderId="0" xfId="0" applyFont="1" applyFill="1"/>
    <xf numFmtId="0" fontId="3" fillId="2" borderId="0" xfId="0" applyFont="1" applyFill="1" applyAlignment="1">
      <alignment vertical="center"/>
    </xf>
    <xf numFmtId="0" fontId="10"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38" fillId="3" borderId="1" xfId="0" applyFont="1" applyFill="1" applyBorder="1" applyAlignment="1">
      <alignment horizontal="left" vertical="center"/>
    </xf>
    <xf numFmtId="0" fontId="38" fillId="3" borderId="1" xfId="0" applyFont="1" applyFill="1" applyBorder="1" applyAlignment="1">
      <alignment horizontal="center" vertical="center"/>
    </xf>
    <xf numFmtId="0" fontId="38" fillId="3" borderId="1" xfId="0" applyFont="1" applyFill="1" applyBorder="1" applyAlignment="1">
      <alignment horizontal="center" vertical="center" wrapText="1"/>
    </xf>
    <xf numFmtId="0" fontId="37" fillId="0" borderId="0" xfId="0" applyFont="1" applyAlignment="1">
      <alignment vertical="center"/>
    </xf>
    <xf numFmtId="0" fontId="38" fillId="3" borderId="1" xfId="0" applyFont="1" applyFill="1" applyBorder="1" applyAlignment="1">
      <alignment horizontal="centerContinuous" vertical="center"/>
    </xf>
    <xf numFmtId="0" fontId="38" fillId="3" borderId="1" xfId="0" applyFont="1" applyFill="1" applyBorder="1" applyAlignment="1">
      <alignment horizontal="centerContinuous" vertical="center" wrapText="1"/>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8" fillId="0" borderId="1" xfId="0" applyFont="1" applyBorder="1" applyAlignment="1">
      <alignment vertical="center" wrapText="1"/>
    </xf>
    <xf numFmtId="165" fontId="35" fillId="0" borderId="1" xfId="1" applyNumberFormat="1" applyFont="1" applyFill="1" applyBorder="1" applyAlignment="1">
      <alignment horizontal="center" vertical="center" wrapText="1"/>
    </xf>
    <xf numFmtId="0" fontId="35" fillId="0" borderId="1" xfId="0" applyFont="1" applyBorder="1" applyAlignment="1">
      <alignment vertical="center" wrapText="1"/>
    </xf>
    <xf numFmtId="0" fontId="8" fillId="0" borderId="1" xfId="3" applyFont="1" applyBorder="1" applyAlignment="1">
      <alignment horizontal="center" vertical="center" wrapText="1"/>
    </xf>
    <xf numFmtId="0" fontId="47" fillId="0" borderId="1" xfId="0" applyFont="1" applyBorder="1" applyAlignment="1">
      <alignment horizontal="center" vertical="center"/>
    </xf>
    <xf numFmtId="0" fontId="47" fillId="0" borderId="1" xfId="0" applyFont="1" applyBorder="1" applyAlignment="1">
      <alignment horizontal="left" vertical="center" wrapText="1"/>
    </xf>
    <xf numFmtId="37" fontId="47" fillId="0" borderId="1" xfId="0" applyNumberFormat="1" applyFont="1" applyBorder="1" applyAlignment="1">
      <alignment horizontal="right" vertical="center"/>
    </xf>
    <xf numFmtId="0" fontId="36" fillId="3" borderId="1" xfId="0" applyFont="1" applyFill="1" applyBorder="1" applyAlignment="1">
      <alignment horizontal="centerContinuous" vertical="center"/>
    </xf>
    <xf numFmtId="0" fontId="36" fillId="3" borderId="1" xfId="0" applyFont="1" applyFill="1" applyBorder="1" applyAlignment="1">
      <alignment horizontal="centerContinuous" vertical="center" wrapText="1"/>
    </xf>
    <xf numFmtId="0" fontId="36" fillId="4" borderId="1" xfId="0" applyFont="1" applyFill="1" applyBorder="1" applyAlignment="1">
      <alignment horizontal="center" vertical="center"/>
    </xf>
    <xf numFmtId="0" fontId="35" fillId="0" borderId="1" xfId="0" applyFont="1" applyBorder="1" applyAlignment="1">
      <alignment vertical="center"/>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3" fontId="8" fillId="0" borderId="1" xfId="0" applyNumberFormat="1" applyFont="1" applyBorder="1" applyAlignment="1">
      <alignment horizontal="right" vertical="center" wrapText="1"/>
    </xf>
    <xf numFmtId="3" fontId="5" fillId="0" borderId="1" xfId="0" applyNumberFormat="1" applyFont="1" applyBorder="1" applyAlignment="1">
      <alignment vertical="center" wrapText="1"/>
    </xf>
    <xf numFmtId="0" fontId="10" fillId="0" borderId="0" xfId="0" applyFont="1" applyAlignment="1">
      <alignment vertical="center" wrapText="1"/>
    </xf>
    <xf numFmtId="0" fontId="8" fillId="0" borderId="1" xfId="4" applyFont="1" applyBorder="1" applyAlignment="1">
      <alignment horizontal="center" vertical="center"/>
    </xf>
    <xf numFmtId="0" fontId="8" fillId="0" borderId="1" xfId="3" applyFont="1" applyBorder="1" applyAlignment="1">
      <alignment horizontal="center" vertical="center"/>
    </xf>
    <xf numFmtId="49" fontId="43" fillId="0" borderId="1" xfId="0" applyNumberFormat="1" applyFont="1" applyBorder="1" applyAlignment="1">
      <alignment horizontal="center" vertical="center" wrapText="1" shrinkToFit="1"/>
    </xf>
    <xf numFmtId="165" fontId="8" fillId="0" borderId="1" xfId="1" applyNumberFormat="1" applyFont="1" applyFill="1" applyBorder="1" applyAlignment="1">
      <alignment horizontal="right" vertical="center" wrapText="1"/>
    </xf>
    <xf numFmtId="0" fontId="8" fillId="0" borderId="1" xfId="5" applyFont="1" applyBorder="1" applyAlignment="1">
      <alignment horizontal="left" vertical="center" wrapText="1"/>
    </xf>
    <xf numFmtId="165" fontId="8" fillId="0" borderId="0" xfId="1" applyNumberFormat="1" applyFont="1" applyFill="1" applyBorder="1" applyAlignment="1">
      <alignment horizontal="right" vertical="center" wrapText="1"/>
    </xf>
    <xf numFmtId="0" fontId="5" fillId="0" borderId="0" xfId="0" applyFont="1" applyAlignment="1" applyProtection="1">
      <alignment vertical="center" wrapText="1"/>
      <protection locked="0"/>
    </xf>
    <xf numFmtId="0" fontId="21" fillId="0" borderId="0" xfId="0" applyFont="1" applyBorder="1" applyAlignment="1">
      <alignment horizontal="left"/>
    </xf>
    <xf numFmtId="0" fontId="21" fillId="0" borderId="7"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8" fillId="0" borderId="9" xfId="0" applyFont="1" applyBorder="1" applyAlignment="1">
      <alignment horizontal="center" vertical="center"/>
    </xf>
    <xf numFmtId="0" fontId="14" fillId="0" borderId="0" xfId="0" applyFont="1" applyAlignment="1">
      <alignment horizontal="left"/>
    </xf>
    <xf numFmtId="0" fontId="24" fillId="0" borderId="0" xfId="2" applyFont="1" applyAlignment="1" applyProtection="1">
      <alignment horizontal="left"/>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8" fillId="0" borderId="2" xfId="1" applyNumberFormat="1" applyFont="1" applyBorder="1" applyAlignment="1">
      <alignment horizontal="center" vertical="center"/>
    </xf>
    <xf numFmtId="165" fontId="8" fillId="0" borderId="3" xfId="1" applyNumberFormat="1"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165" fontId="8" fillId="0" borderId="14" xfId="0" applyNumberFormat="1" applyFont="1" applyBorder="1" applyAlignment="1">
      <alignment horizontal="center"/>
    </xf>
    <xf numFmtId="0" fontId="8" fillId="0" borderId="16" xfId="0" applyFont="1" applyBorder="1" applyAlignment="1">
      <alignment horizont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22" xfId="0" quotePrefix="1" applyFont="1" applyBorder="1" applyAlignment="1">
      <alignment horizontal="left"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 xfId="0"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 xfId="0" applyFont="1" applyBorder="1" applyAlignment="1">
      <alignment horizontal="left" vertical="center"/>
    </xf>
    <xf numFmtId="0" fontId="13" fillId="0" borderId="11" xfId="0" applyFont="1" applyBorder="1" applyAlignment="1">
      <alignment horizontal="left" vertical="center"/>
    </xf>
    <xf numFmtId="0" fontId="13" fillId="0" borderId="5" xfId="0" applyFont="1" applyBorder="1" applyAlignment="1">
      <alignment horizontal="left" vertical="center"/>
    </xf>
    <xf numFmtId="0" fontId="13" fillId="0" borderId="12" xfId="0" applyFont="1" applyBorder="1" applyAlignment="1">
      <alignment horizontal="left" vertical="center"/>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8" fillId="0" borderId="20" xfId="0" applyFont="1" applyBorder="1" applyAlignment="1">
      <alignment horizontal="left"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3" fontId="8" fillId="0" borderId="0" xfId="0" applyNumberFormat="1" applyFont="1" applyBorder="1" applyAlignment="1">
      <alignment horizontal="center"/>
    </xf>
    <xf numFmtId="0" fontId="10" fillId="0" borderId="0" xfId="0" applyFont="1" applyAlignment="1">
      <alignment horizontal="left" vertical="center"/>
    </xf>
    <xf numFmtId="0" fontId="17" fillId="0" borderId="0" xfId="0" applyFont="1" applyAlignment="1">
      <alignment horizontal="left" vertical="center"/>
    </xf>
    <xf numFmtId="0" fontId="9" fillId="0" borderId="0" xfId="0" applyFont="1" applyAlignment="1">
      <alignment horizontal="center" vertical="center"/>
    </xf>
    <xf numFmtId="0" fontId="13" fillId="0" borderId="0" xfId="0" applyFont="1" applyAlignment="1">
      <alignment horizontal="center"/>
    </xf>
    <xf numFmtId="0" fontId="12" fillId="0" borderId="0" xfId="0" applyFont="1" applyAlignment="1">
      <alignment horizontal="center"/>
    </xf>
    <xf numFmtId="0" fontId="19" fillId="0" borderId="0" xfId="0" applyFont="1" applyAlignment="1">
      <alignment horizontal="center" vertical="center"/>
    </xf>
    <xf numFmtId="0" fontId="4" fillId="0" borderId="0" xfId="0" applyFont="1" applyAlignment="1">
      <alignment horizontal="center" vertic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0" xfId="0" applyFont="1" applyAlignment="1">
      <alignment horizontal="left"/>
    </xf>
    <xf numFmtId="0" fontId="7" fillId="0" borderId="66" xfId="0" applyFont="1" applyBorder="1" applyAlignment="1">
      <alignment horizontal="center"/>
    </xf>
    <xf numFmtId="0" fontId="7" fillId="0" borderId="56" xfId="0" applyFont="1" applyBorder="1" applyAlignment="1">
      <alignment horizontal="center"/>
    </xf>
    <xf numFmtId="0" fontId="7" fillId="0" borderId="67" xfId="0" applyFont="1" applyBorder="1" applyAlignment="1">
      <alignment horizontal="center"/>
    </xf>
    <xf numFmtId="0" fontId="8" fillId="0" borderId="44" xfId="0" quotePrefix="1" applyFont="1" applyBorder="1" applyAlignment="1">
      <alignment horizontal="left" vertical="center" wrapText="1"/>
    </xf>
    <xf numFmtId="0" fontId="8" fillId="0" borderId="7" xfId="0" quotePrefix="1" applyFont="1" applyBorder="1" applyAlignment="1">
      <alignment horizontal="left" vertical="center" wrapText="1"/>
    </xf>
    <xf numFmtId="0" fontId="8" fillId="0" borderId="34" xfId="0" quotePrefix="1" applyFont="1" applyBorder="1" applyAlignment="1">
      <alignment horizontal="left" vertical="center" wrapText="1"/>
    </xf>
    <xf numFmtId="0" fontId="28" fillId="0" borderId="0" xfId="0" applyFont="1" applyAlignment="1">
      <alignment horizontal="center" vertical="center"/>
    </xf>
    <xf numFmtId="0" fontId="30" fillId="0" borderId="0" xfId="0" applyFont="1" applyAlignment="1">
      <alignment horizontal="center" vertical="center"/>
    </xf>
    <xf numFmtId="0" fontId="8" fillId="0" borderId="60" xfId="0" applyFont="1" applyBorder="1" applyAlignment="1">
      <alignment horizontal="center" vertical="center"/>
    </xf>
    <xf numFmtId="0" fontId="8" fillId="0" borderId="46" xfId="0" quotePrefix="1" applyFont="1" applyBorder="1" applyAlignment="1">
      <alignment horizontal="left" vertical="center" wrapText="1"/>
    </xf>
    <xf numFmtId="0" fontId="8" fillId="0" borderId="63" xfId="0" quotePrefix="1" applyFont="1" applyBorder="1" applyAlignment="1">
      <alignment horizontal="left" vertical="center" wrapText="1"/>
    </xf>
    <xf numFmtId="0" fontId="8" fillId="0" borderId="6" xfId="0" quotePrefix="1" applyFont="1" applyBorder="1" applyAlignment="1">
      <alignment horizontal="left" vertical="center" wrapText="1"/>
    </xf>
    <xf numFmtId="0" fontId="8" fillId="0" borderId="64"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5" fillId="0" borderId="5" xfId="0" quotePrefix="1" applyFont="1" applyBorder="1" applyAlignment="1">
      <alignment horizontal="left" vertical="center" wrapText="1"/>
    </xf>
    <xf numFmtId="0" fontId="5" fillId="0" borderId="12" xfId="0" quotePrefix="1" applyFont="1" applyBorder="1" applyAlignment="1">
      <alignment horizontal="left" vertical="center" wrapText="1"/>
    </xf>
    <xf numFmtId="0" fontId="21" fillId="0" borderId="6" xfId="0" applyFont="1" applyBorder="1" applyAlignment="1">
      <alignment horizontal="left"/>
    </xf>
    <xf numFmtId="0" fontId="21" fillId="0" borderId="59" xfId="0" applyFont="1" applyBorder="1" applyAlignment="1">
      <alignment horizontal="center"/>
    </xf>
    <xf numFmtId="0" fontId="8" fillId="0" borderId="30" xfId="0" quotePrefix="1" applyFont="1" applyBorder="1" applyAlignment="1">
      <alignment horizontal="left" vertical="center" wrapText="1"/>
    </xf>
    <xf numFmtId="0" fontId="8" fillId="0" borderId="31" xfId="0" quotePrefix="1" applyFont="1" applyBorder="1" applyAlignment="1">
      <alignment horizontal="left" vertical="center" wrapText="1"/>
    </xf>
    <xf numFmtId="0" fontId="8" fillId="0" borderId="41" xfId="0" quotePrefix="1" applyFont="1" applyBorder="1" applyAlignment="1">
      <alignment horizontal="left" vertical="center" wrapText="1"/>
    </xf>
    <xf numFmtId="0" fontId="4" fillId="0" borderId="9" xfId="0" applyFont="1" applyBorder="1" applyAlignment="1">
      <alignment horizontal="center" vertical="center"/>
    </xf>
    <xf numFmtId="0" fontId="52" fillId="0" borderId="0" xfId="0" applyFont="1" applyAlignment="1" applyProtection="1">
      <alignment horizontal="center" vertical="center"/>
      <protection locked="0"/>
    </xf>
    <xf numFmtId="0" fontId="52" fillId="0" borderId="56" xfId="0" applyFont="1" applyBorder="1" applyAlignment="1" applyProtection="1">
      <alignment horizontal="center" vertical="center"/>
      <protection locked="0"/>
    </xf>
    <xf numFmtId="3" fontId="25" fillId="0" borderId="0" xfId="0" applyNumberFormat="1" applyFont="1" applyBorder="1" applyAlignment="1">
      <alignment horizontal="center"/>
    </xf>
    <xf numFmtId="0" fontId="14" fillId="0" borderId="27"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8" fillId="0" borderId="3" xfId="0" applyFont="1" applyBorder="1" applyAlignment="1">
      <alignment horizontal="left"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45" fillId="0" borderId="0" xfId="0" applyFont="1" applyAlignment="1" applyProtection="1">
      <alignment horizontal="left" vertical="center"/>
      <protection locked="0"/>
    </xf>
    <xf numFmtId="0" fontId="8" fillId="2" borderId="0" xfId="0" applyFont="1" applyFill="1" applyAlignment="1">
      <alignment horizontal="left"/>
    </xf>
    <xf numFmtId="0" fontId="8" fillId="2" borderId="0" xfId="0" applyFont="1" applyFill="1" applyAlignment="1">
      <alignment horizontal="left" vertical="center"/>
    </xf>
    <xf numFmtId="0" fontId="43" fillId="2" borderId="0" xfId="0" applyFont="1" applyFill="1" applyAlignment="1">
      <alignment horizontal="left" wrapText="1"/>
    </xf>
    <xf numFmtId="0" fontId="44" fillId="0" borderId="0" xfId="0" applyFont="1" applyAlignment="1" applyProtection="1">
      <alignment horizontal="center" vertical="center" wrapText="1"/>
      <protection locked="0"/>
    </xf>
    <xf numFmtId="0" fontId="45" fillId="0" borderId="0" xfId="0" applyFont="1" applyAlignment="1" applyProtection="1">
      <alignment vertical="center"/>
      <protection locked="0"/>
    </xf>
    <xf numFmtId="0" fontId="53"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8" fillId="0" borderId="37" xfId="0" quotePrefix="1" applyFont="1" applyBorder="1" applyAlignment="1">
      <alignment horizontal="left" vertical="center" wrapText="1"/>
    </xf>
    <xf numFmtId="0" fontId="8" fillId="0" borderId="38" xfId="0" quotePrefix="1" applyFont="1" applyBorder="1" applyAlignment="1">
      <alignment horizontal="left" vertical="center" wrapText="1"/>
    </xf>
    <xf numFmtId="0" fontId="8" fillId="0" borderId="39" xfId="0" quotePrefix="1" applyFont="1" applyBorder="1" applyAlignment="1">
      <alignment horizontal="left" vertical="center" wrapText="1"/>
    </xf>
    <xf numFmtId="0" fontId="27" fillId="0" borderId="27" xfId="0" quotePrefix="1" applyFont="1" applyBorder="1" applyAlignment="1">
      <alignment horizontal="center" vertical="center"/>
    </xf>
    <xf numFmtId="0" fontId="27" fillId="0" borderId="23" xfId="0" quotePrefix="1" applyFont="1" applyBorder="1" applyAlignment="1">
      <alignment horizontal="center" vertical="center"/>
    </xf>
    <xf numFmtId="0" fontId="27" fillId="0" borderId="28" xfId="0" quotePrefix="1" applyFont="1" applyBorder="1" applyAlignment="1">
      <alignment horizontal="center" vertical="center"/>
    </xf>
    <xf numFmtId="0" fontId="8" fillId="0" borderId="42" xfId="0" applyFont="1" applyBorder="1" applyAlignment="1">
      <alignment horizontal="left" vertical="center"/>
    </xf>
    <xf numFmtId="0" fontId="8" fillId="0" borderId="32" xfId="0" applyFont="1" applyBorder="1" applyAlignment="1">
      <alignment horizontal="left" vertical="center"/>
    </xf>
    <xf numFmtId="0" fontId="17" fillId="0" borderId="27" xfId="0" quotePrefix="1" applyFont="1" applyBorder="1" applyAlignment="1">
      <alignment horizontal="center" vertical="center" wrapText="1"/>
    </xf>
    <xf numFmtId="0" fontId="17" fillId="0" borderId="23" xfId="0" quotePrefix="1" applyFont="1" applyBorder="1" applyAlignment="1">
      <alignment horizontal="center" vertical="center" wrapText="1"/>
    </xf>
    <xf numFmtId="0" fontId="17" fillId="0" borderId="28" xfId="0" quotePrefix="1" applyFont="1" applyBorder="1" applyAlignment="1">
      <alignment horizontal="center" vertical="center" wrapText="1"/>
    </xf>
    <xf numFmtId="0" fontId="8" fillId="0" borderId="47" xfId="0" quotePrefix="1" applyFont="1" applyBorder="1" applyAlignment="1">
      <alignment horizontal="left" vertical="center" wrapText="1"/>
    </xf>
    <xf numFmtId="0" fontId="8" fillId="0" borderId="35" xfId="0" quotePrefix="1" applyFont="1" applyBorder="1" applyAlignment="1">
      <alignment horizontal="left" vertical="center" wrapText="1"/>
    </xf>
    <xf numFmtId="0" fontId="8" fillId="0" borderId="36" xfId="0" quotePrefix="1" applyFont="1" applyBorder="1" applyAlignment="1">
      <alignment horizontal="left" vertical="center" wrapText="1"/>
    </xf>
    <xf numFmtId="0" fontId="0" fillId="0" borderId="7" xfId="0" applyBorder="1"/>
    <xf numFmtId="0" fontId="0" fillId="0" borderId="34" xfId="0" applyBorder="1"/>
    <xf numFmtId="0" fontId="8" fillId="0" borderId="57" xfId="0" applyFont="1" applyBorder="1" applyAlignment="1">
      <alignment horizontal="left" vertical="center"/>
    </xf>
    <xf numFmtId="165" fontId="8" fillId="0" borderId="26" xfId="1" applyNumberFormat="1" applyFont="1" applyBorder="1" applyAlignment="1">
      <alignment horizontal="center" vertical="center"/>
    </xf>
    <xf numFmtId="165" fontId="8" fillId="0" borderId="16" xfId="1" applyNumberFormat="1"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12" xfId="0" applyFont="1" applyBorder="1" applyAlignment="1">
      <alignment horizontal="center" vertical="center"/>
    </xf>
    <xf numFmtId="0" fontId="0" fillId="0" borderId="31" xfId="0" applyBorder="1"/>
    <xf numFmtId="0" fontId="0" fillId="0" borderId="41" xfId="0" applyBorder="1"/>
    <xf numFmtId="0" fontId="0" fillId="0" borderId="26" xfId="0" applyBorder="1" applyAlignment="1">
      <alignment horizontal="center"/>
    </xf>
    <xf numFmtId="0" fontId="0" fillId="0" borderId="16" xfId="0" applyBorder="1" applyAlignment="1">
      <alignment horizontal="center"/>
    </xf>
    <xf numFmtId="0" fontId="8" fillId="0" borderId="49" xfId="0" quotePrefix="1" applyFont="1" applyBorder="1" applyAlignment="1">
      <alignment horizontal="left" vertical="center" wrapText="1"/>
    </xf>
    <xf numFmtId="0" fontId="8" fillId="0" borderId="50" xfId="0" quotePrefix="1"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4" fillId="0" borderId="25" xfId="0" applyFont="1" applyBorder="1" applyAlignment="1">
      <alignment horizontal="center" vertical="center"/>
    </xf>
    <xf numFmtId="0" fontId="4" fillId="0" borderId="51" xfId="0" applyFont="1" applyBorder="1" applyAlignment="1">
      <alignment horizontal="center" vertical="center"/>
    </xf>
    <xf numFmtId="165" fontId="8" fillId="0" borderId="25" xfId="1" applyNumberFormat="1" applyFont="1" applyBorder="1" applyAlignment="1">
      <alignment horizontal="center" vertical="center"/>
    </xf>
    <xf numFmtId="165" fontId="8" fillId="0" borderId="51" xfId="1" applyNumberFormat="1" applyFont="1" applyBorder="1" applyAlignment="1">
      <alignment horizontal="center" vertical="center"/>
    </xf>
    <xf numFmtId="0" fontId="42" fillId="0" borderId="0" xfId="0" applyFont="1" applyAlignment="1">
      <alignment horizontal="center"/>
    </xf>
    <xf numFmtId="0" fontId="37" fillId="0" borderId="4" xfId="0" applyFont="1" applyBorder="1" applyAlignment="1">
      <alignment horizontal="left" vertical="center" wrapText="1"/>
    </xf>
    <xf numFmtId="0" fontId="37" fillId="0" borderId="74" xfId="0" applyFont="1" applyBorder="1" applyAlignment="1">
      <alignment horizontal="left" vertical="center" wrapText="1"/>
    </xf>
    <xf numFmtId="0" fontId="36" fillId="0" borderId="4" xfId="0" applyFont="1" applyBorder="1" applyAlignment="1">
      <alignment horizontal="center" vertical="center" wrapText="1"/>
    </xf>
    <xf numFmtId="0" fontId="36" fillId="0" borderId="74" xfId="0" applyFont="1" applyBorder="1" applyAlignment="1">
      <alignment horizontal="center" vertical="center" wrapText="1"/>
    </xf>
    <xf numFmtId="0" fontId="39" fillId="0" borderId="4" xfId="0" applyFont="1" applyBorder="1" applyAlignment="1">
      <alignment horizontal="left" vertical="center" wrapText="1"/>
    </xf>
    <xf numFmtId="0" fontId="39" fillId="0" borderId="74" xfId="0" applyFont="1" applyBorder="1" applyAlignment="1">
      <alignment horizontal="left" vertical="center" wrapText="1"/>
    </xf>
    <xf numFmtId="0" fontId="37" fillId="0" borderId="4" xfId="0" quotePrefix="1" applyFont="1" applyBorder="1" applyAlignment="1">
      <alignment horizontal="left" vertical="center" wrapText="1"/>
    </xf>
    <xf numFmtId="0" fontId="52" fillId="0" borderId="38" xfId="0" applyFont="1" applyBorder="1" applyAlignment="1" applyProtection="1">
      <alignment horizontal="center" vertical="center"/>
      <protection locked="0"/>
    </xf>
    <xf numFmtId="0" fontId="31" fillId="0" borderId="0" xfId="0" applyFont="1" applyAlignment="1">
      <alignment horizontal="center" vertical="center"/>
    </xf>
    <xf numFmtId="0" fontId="32" fillId="0" borderId="0" xfId="0" applyFont="1" applyAlignment="1">
      <alignment horizontal="center" vertical="center"/>
    </xf>
    <xf numFmtId="0" fontId="37" fillId="0" borderId="0" xfId="0" applyFont="1" applyAlignment="1">
      <alignment horizontal="right" vertical="center"/>
    </xf>
    <xf numFmtId="0" fontId="8" fillId="2" borderId="0" xfId="0" applyFont="1" applyFill="1" applyBorder="1" applyAlignment="1" applyProtection="1">
      <alignment vertical="center" wrapText="1"/>
      <protection locked="0"/>
    </xf>
    <xf numFmtId="0" fontId="38" fillId="3" borderId="2" xfId="0" applyFont="1" applyFill="1" applyBorder="1" applyAlignment="1">
      <alignment horizontal="center" vertical="center"/>
    </xf>
    <xf numFmtId="0" fontId="10" fillId="3" borderId="2" xfId="0" applyFont="1" applyFill="1" applyBorder="1" applyAlignment="1">
      <alignment horizontal="left" vertical="center" wrapText="1"/>
    </xf>
    <xf numFmtId="165" fontId="10" fillId="3" borderId="2" xfId="1" applyNumberFormat="1" applyFont="1" applyFill="1" applyBorder="1" applyAlignment="1">
      <alignment horizontal="right" vertical="center" wrapText="1"/>
    </xf>
    <xf numFmtId="3" fontId="17" fillId="3" borderId="2" xfId="0" applyNumberFormat="1" applyFont="1" applyFill="1" applyBorder="1" applyAlignment="1">
      <alignment vertical="center" wrapText="1"/>
    </xf>
    <xf numFmtId="0" fontId="35" fillId="0" borderId="0" xfId="0" applyFont="1" applyBorder="1" applyAlignment="1">
      <alignment horizontal="center" vertical="center"/>
    </xf>
    <xf numFmtId="0" fontId="29" fillId="0" borderId="0" xfId="0" applyFont="1" applyBorder="1" applyAlignment="1">
      <alignment horizontal="left" vertical="center" wrapText="1"/>
    </xf>
    <xf numFmtId="0" fontId="8" fillId="0" borderId="0" xfId="5" applyFont="1" applyBorder="1" applyAlignment="1">
      <alignment horizontal="left" vertical="center" wrapText="1"/>
    </xf>
    <xf numFmtId="3" fontId="5" fillId="0" borderId="0" xfId="0" applyNumberFormat="1" applyFont="1" applyBorder="1" applyAlignment="1">
      <alignment vertical="center" wrapText="1"/>
    </xf>
    <xf numFmtId="0" fontId="55" fillId="2" borderId="0" xfId="0" applyFont="1" applyFill="1" applyBorder="1" applyAlignment="1" applyProtection="1">
      <alignment horizontal="center" vertical="center" wrapText="1"/>
      <protection locked="0"/>
    </xf>
  </cellXfs>
  <cellStyles count="6">
    <cellStyle name="Bình thường" xfId="0" builtinId="0"/>
    <cellStyle name="Dấu phẩy" xfId="1" builtinId="3"/>
    <cellStyle name="Normal 4" xfId="5" xr:uid="{74901B39-4C79-46D1-AD4A-59F2F793761C}"/>
    <cellStyle name="Normal_Sheet1" xfId="3" xr:uid="{EB6875EB-1D52-4EF7-9031-CC2077D8034F}"/>
    <cellStyle name="Siêu kết nối" xfId="2" builtinId="8"/>
    <cellStyle name="Style 1" xfId="4" xr:uid="{42DEC817-B4E2-4285-ADFB-4D2D6B802F10}"/>
  </cellStyles>
  <dxfs count="1">
    <dxf>
      <font>
        <condense val="0"/>
        <extend val="0"/>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30479</xdr:rowOff>
    </xdr:from>
    <xdr:to>
      <xdr:col>1</xdr:col>
      <xdr:colOff>320040</xdr:colOff>
      <xdr:row>2</xdr:row>
      <xdr:rowOff>12382</xdr:rowOff>
    </xdr:to>
    <xdr:pic>
      <xdr:nvPicPr>
        <xdr:cNvPr id="8" name="Picture 7" descr="LOGO ISO 9001 2015.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stretch>
          <a:fillRect/>
        </a:stretch>
      </xdr:blipFill>
      <xdr:spPr>
        <a:xfrm>
          <a:off x="0" y="30479"/>
          <a:ext cx="685800" cy="660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30479</xdr:rowOff>
    </xdr:from>
    <xdr:to>
      <xdr:col>1</xdr:col>
      <xdr:colOff>403860</xdr:colOff>
      <xdr:row>2</xdr:row>
      <xdr:rowOff>12382</xdr:rowOff>
    </xdr:to>
    <xdr:pic>
      <xdr:nvPicPr>
        <xdr:cNvPr id="2" name="Picture 1" descr="LOGO ISO 9001 2015.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30479"/>
          <a:ext cx="769620" cy="660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1905000</xdr:colOff>
      <xdr:row>2</xdr:row>
      <xdr:rowOff>276225</xdr:rowOff>
    </xdr:to>
    <xdr:pic>
      <xdr:nvPicPr>
        <xdr:cNvPr id="2" name="Picture 2" descr="ADC (Black)">
          <a:extLst>
            <a:ext uri="{FF2B5EF4-FFF2-40B4-BE49-F238E27FC236}">
              <a16:creationId xmlns:a16="http://schemas.microsoft.com/office/drawing/2014/main" id="{6A5847E1-CA65-4973-9DBD-14E88874C9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952500" cy="657225"/>
        </a:xfrm>
        <a:prstGeom prst="rect">
          <a:avLst/>
        </a:prstGeom>
        <a:noFill/>
        <a:ln w="9525">
          <a:noFill/>
          <a:miter lim="800000"/>
          <a:headEnd/>
          <a:tailEnd/>
        </a:ln>
      </xdr:spPr>
    </xdr:pic>
    <xdr:clientData/>
  </xdr:twoCellAnchor>
  <xdr:twoCellAnchor>
    <xdr:from>
      <xdr:col>0</xdr:col>
      <xdr:colOff>0</xdr:colOff>
      <xdr:row>0</xdr:row>
      <xdr:rowOff>0</xdr:rowOff>
    </xdr:from>
    <xdr:to>
      <xdr:col>1</xdr:col>
      <xdr:colOff>1905000</xdr:colOff>
      <xdr:row>2</xdr:row>
      <xdr:rowOff>276225</xdr:rowOff>
    </xdr:to>
    <xdr:pic>
      <xdr:nvPicPr>
        <xdr:cNvPr id="3" name="Picture 7" descr="ADC (Black)">
          <a:extLst>
            <a:ext uri="{FF2B5EF4-FFF2-40B4-BE49-F238E27FC236}">
              <a16:creationId xmlns:a16="http://schemas.microsoft.com/office/drawing/2014/main" id="{6446EF87-6F2A-4509-9C82-1FF1291955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952500" cy="657225"/>
        </a:xfrm>
        <a:prstGeom prst="rect">
          <a:avLst/>
        </a:prstGeom>
        <a:noFill/>
        <a:ln w="9525">
          <a:noFill/>
          <a:miter lim="800000"/>
          <a:headEnd/>
          <a:tailEnd/>
        </a:ln>
      </xdr:spPr>
    </xdr:pic>
    <xdr:clientData/>
  </xdr:twoCellAnchor>
  <xdr:twoCellAnchor>
    <xdr:from>
      <xdr:col>0</xdr:col>
      <xdr:colOff>0</xdr:colOff>
      <xdr:row>0</xdr:row>
      <xdr:rowOff>0</xdr:rowOff>
    </xdr:from>
    <xdr:to>
      <xdr:col>1</xdr:col>
      <xdr:colOff>1905000</xdr:colOff>
      <xdr:row>2</xdr:row>
      <xdr:rowOff>276225</xdr:rowOff>
    </xdr:to>
    <xdr:pic>
      <xdr:nvPicPr>
        <xdr:cNvPr id="4" name="Picture 2" descr="ADC (Black)">
          <a:extLst>
            <a:ext uri="{FF2B5EF4-FFF2-40B4-BE49-F238E27FC236}">
              <a16:creationId xmlns:a16="http://schemas.microsoft.com/office/drawing/2014/main" id="{6A6C3D31-3353-492D-944D-BA5860E8FF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952500" cy="657225"/>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2524125</xdr:colOff>
      <xdr:row>2</xdr:row>
      <xdr:rowOff>276225</xdr:rowOff>
    </xdr:to>
    <xdr:pic>
      <xdr:nvPicPr>
        <xdr:cNvPr id="5" name="Picture 9" descr="ADC (Black)">
          <a:extLst>
            <a:ext uri="{FF2B5EF4-FFF2-40B4-BE49-F238E27FC236}">
              <a16:creationId xmlns:a16="http://schemas.microsoft.com/office/drawing/2014/main" id="{E1356AEA-8B67-44E2-9810-47D35A70B2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3476625" cy="6572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30479</xdr:rowOff>
    </xdr:from>
    <xdr:to>
      <xdr:col>1</xdr:col>
      <xdr:colOff>320040</xdr:colOff>
      <xdr:row>2</xdr:row>
      <xdr:rowOff>12382</xdr:rowOff>
    </xdr:to>
    <xdr:pic>
      <xdr:nvPicPr>
        <xdr:cNvPr id="2" name="Picture 1" descr="LOGO ISO 9001 2015.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30479"/>
          <a:ext cx="685800" cy="660083"/>
        </a:xfrm>
        <a:prstGeom prst="rect">
          <a:avLst/>
        </a:prstGeom>
      </xdr:spPr>
    </xdr:pic>
    <xdr:clientData/>
  </xdr:twoCellAnchor>
  <xdr:twoCellAnchor>
    <xdr:from>
      <xdr:col>6</xdr:col>
      <xdr:colOff>106680</xdr:colOff>
      <xdr:row>23</xdr:row>
      <xdr:rowOff>68580</xdr:rowOff>
    </xdr:from>
    <xdr:to>
      <xdr:col>6</xdr:col>
      <xdr:colOff>190500</xdr:colOff>
      <xdr:row>30</xdr:row>
      <xdr:rowOff>289560</xdr:rowOff>
    </xdr:to>
    <xdr:sp macro="" textlink="">
      <xdr:nvSpPr>
        <xdr:cNvPr id="3" name="Right Brace 2">
          <a:extLst>
            <a:ext uri="{FF2B5EF4-FFF2-40B4-BE49-F238E27FC236}">
              <a16:creationId xmlns:a16="http://schemas.microsoft.com/office/drawing/2014/main" id="{00000000-0008-0000-0200-000003000000}"/>
            </a:ext>
          </a:extLst>
        </xdr:cNvPr>
        <xdr:cNvSpPr/>
      </xdr:nvSpPr>
      <xdr:spPr>
        <a:xfrm>
          <a:off x="5059680" y="6309360"/>
          <a:ext cx="83820" cy="283464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clientData/>
  </xdr:twoCellAnchor>
  <xdr:twoCellAnchor>
    <xdr:from>
      <xdr:col>6</xdr:col>
      <xdr:colOff>106680</xdr:colOff>
      <xdr:row>38</xdr:row>
      <xdr:rowOff>68580</xdr:rowOff>
    </xdr:from>
    <xdr:to>
      <xdr:col>6</xdr:col>
      <xdr:colOff>167640</xdr:colOff>
      <xdr:row>46</xdr:row>
      <xdr:rowOff>220980</xdr:rowOff>
    </xdr:to>
    <xdr:sp macro="" textlink="">
      <xdr:nvSpPr>
        <xdr:cNvPr id="4" name="Right Brace 3">
          <a:extLst>
            <a:ext uri="{FF2B5EF4-FFF2-40B4-BE49-F238E27FC236}">
              <a16:creationId xmlns:a16="http://schemas.microsoft.com/office/drawing/2014/main" id="{00000000-0008-0000-0200-000004000000}"/>
            </a:ext>
          </a:extLst>
        </xdr:cNvPr>
        <xdr:cNvSpPr/>
      </xdr:nvSpPr>
      <xdr:spPr>
        <a:xfrm>
          <a:off x="5059680" y="12108180"/>
          <a:ext cx="60960" cy="234696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clientData/>
  </xdr:twoCellAnchor>
  <xdr:twoCellAnchor>
    <xdr:from>
      <xdr:col>6</xdr:col>
      <xdr:colOff>106680</xdr:colOff>
      <xdr:row>55</xdr:row>
      <xdr:rowOff>68580</xdr:rowOff>
    </xdr:from>
    <xdr:to>
      <xdr:col>6</xdr:col>
      <xdr:colOff>213360</xdr:colOff>
      <xdr:row>65</xdr:row>
      <xdr:rowOff>121920</xdr:rowOff>
    </xdr:to>
    <xdr:sp macro="" textlink="">
      <xdr:nvSpPr>
        <xdr:cNvPr id="5" name="Right Brace 4">
          <a:extLst>
            <a:ext uri="{FF2B5EF4-FFF2-40B4-BE49-F238E27FC236}">
              <a16:creationId xmlns:a16="http://schemas.microsoft.com/office/drawing/2014/main" id="{00000000-0008-0000-0200-000005000000}"/>
            </a:ext>
          </a:extLst>
        </xdr:cNvPr>
        <xdr:cNvSpPr/>
      </xdr:nvSpPr>
      <xdr:spPr>
        <a:xfrm>
          <a:off x="5059680" y="6416040"/>
          <a:ext cx="106680" cy="169926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bphongkinhdoanh@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tbphongkinhdoanh@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stbphongkinhdoan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opLeftCell="A60" workbookViewId="0">
      <selection activeCell="A19" sqref="A19:XFD20"/>
    </sheetView>
  </sheetViews>
  <sheetFormatPr defaultColWidth="8.85546875" defaultRowHeight="12.75" x14ac:dyDescent="0.2"/>
  <cols>
    <col min="1" max="1" width="5.28515625" style="2" customWidth="1"/>
    <col min="2" max="2" width="12.7109375" style="2" customWidth="1"/>
    <col min="3" max="4" width="16" style="2" customWidth="1"/>
    <col min="5" max="5" width="5.42578125" style="2" customWidth="1"/>
    <col min="6" max="6" width="14.85546875" style="2" customWidth="1"/>
    <col min="7" max="7" width="13.7109375" style="2" customWidth="1"/>
    <col min="8" max="8" width="15.42578125" style="2" customWidth="1"/>
    <col min="9" max="9" width="3" style="2" customWidth="1"/>
    <col min="10" max="16384" width="8.85546875" style="2"/>
  </cols>
  <sheetData>
    <row r="1" spans="1:9" ht="27.6" customHeight="1" x14ac:dyDescent="0.3">
      <c r="A1" s="1"/>
      <c r="B1" s="233" t="s">
        <v>8</v>
      </c>
      <c r="C1" s="233"/>
      <c r="D1" s="233"/>
      <c r="E1" s="233"/>
      <c r="F1" s="233"/>
      <c r="G1" s="233"/>
      <c r="H1" s="233"/>
      <c r="I1" s="7"/>
    </row>
    <row r="2" spans="1:9" ht="25.9" customHeight="1" x14ac:dyDescent="0.3">
      <c r="A2" s="3"/>
      <c r="B2" s="234" t="s">
        <v>9</v>
      </c>
      <c r="C2" s="234"/>
      <c r="D2" s="234"/>
      <c r="E2" s="234"/>
      <c r="F2" s="234"/>
      <c r="G2" s="234"/>
      <c r="H2" s="234"/>
      <c r="I2" s="7"/>
    </row>
    <row r="3" spans="1:9" ht="21.6" customHeight="1" x14ac:dyDescent="0.25">
      <c r="B3" s="200" t="s">
        <v>56</v>
      </c>
      <c r="C3" s="200"/>
      <c r="D3" s="200"/>
      <c r="E3" s="200"/>
      <c r="F3" s="200"/>
      <c r="G3" s="200"/>
      <c r="H3" s="200"/>
      <c r="I3" s="10"/>
    </row>
    <row r="4" spans="1:9" ht="21.6" customHeight="1" x14ac:dyDescent="0.25">
      <c r="B4" s="199" t="s">
        <v>54</v>
      </c>
      <c r="C4" s="200"/>
      <c r="D4" s="200"/>
      <c r="E4" s="200"/>
      <c r="F4" s="200"/>
      <c r="G4" s="200"/>
      <c r="H4" s="200"/>
      <c r="I4" s="10"/>
    </row>
    <row r="5" spans="1:9" ht="21.6" customHeight="1" x14ac:dyDescent="0.25">
      <c r="B5" s="200" t="s">
        <v>55</v>
      </c>
      <c r="C5" s="200"/>
      <c r="D5" s="200"/>
      <c r="E5" s="200"/>
      <c r="F5" s="200"/>
      <c r="G5" s="200"/>
      <c r="H5" s="200"/>
      <c r="I5" s="10"/>
    </row>
    <row r="6" spans="1:9" ht="10.9" customHeight="1" x14ac:dyDescent="0.25">
      <c r="B6" s="14"/>
      <c r="C6" s="14"/>
      <c r="D6" s="14"/>
      <c r="E6" s="14"/>
      <c r="F6" s="14"/>
      <c r="G6" s="14"/>
      <c r="H6" s="14"/>
      <c r="I6" s="10"/>
    </row>
    <row r="7" spans="1:9" ht="16.149999999999999" customHeight="1" x14ac:dyDescent="0.2">
      <c r="A7" s="238" t="s">
        <v>53</v>
      </c>
      <c r="B7" s="239"/>
      <c r="C7" s="239"/>
      <c r="D7" s="239"/>
      <c r="E7" s="239"/>
      <c r="F7" s="239"/>
      <c r="G7" s="239"/>
      <c r="H7" s="239"/>
    </row>
    <row r="8" spans="1:9" ht="3.6" customHeight="1" x14ac:dyDescent="0.2">
      <c r="A8" s="19"/>
      <c r="B8" s="18"/>
      <c r="C8" s="18"/>
      <c r="D8" s="18"/>
      <c r="E8" s="18"/>
      <c r="F8" s="18"/>
      <c r="G8" s="18"/>
      <c r="H8" s="18"/>
    </row>
    <row r="9" spans="1:9" s="17" customFormat="1" ht="32.450000000000003" customHeight="1" x14ac:dyDescent="0.2">
      <c r="A9" s="235" t="s">
        <v>104</v>
      </c>
      <c r="B9" s="235"/>
      <c r="C9" s="235"/>
      <c r="D9" s="235"/>
      <c r="E9" s="235"/>
      <c r="F9" s="235"/>
      <c r="G9" s="235"/>
      <c r="H9" s="235"/>
    </row>
    <row r="10" spans="1:9" ht="18" customHeight="1" x14ac:dyDescent="0.25">
      <c r="A10" s="236" t="s">
        <v>60</v>
      </c>
      <c r="B10" s="236"/>
      <c r="C10" s="236"/>
      <c r="D10" s="236"/>
      <c r="E10" s="236"/>
      <c r="F10" s="236"/>
      <c r="G10" s="236"/>
      <c r="H10" s="236"/>
    </row>
    <row r="11" spans="1:9" ht="18" customHeight="1" x14ac:dyDescent="0.25">
      <c r="A11" s="237" t="s">
        <v>1</v>
      </c>
      <c r="B11" s="237"/>
      <c r="C11" s="237"/>
      <c r="D11" s="237"/>
      <c r="E11" s="237"/>
      <c r="F11" s="237"/>
      <c r="G11" s="237"/>
      <c r="H11" s="237"/>
    </row>
    <row r="12" spans="1:9" ht="3.6" customHeight="1" x14ac:dyDescent="0.25">
      <c r="A12" s="8"/>
      <c r="B12" s="8"/>
      <c r="C12" s="8"/>
      <c r="D12" s="8"/>
      <c r="E12" s="8"/>
      <c r="F12" s="8"/>
      <c r="G12" s="8"/>
      <c r="H12" s="8"/>
    </row>
    <row r="13" spans="1:9" ht="16.149999999999999" customHeight="1" x14ac:dyDescent="0.2">
      <c r="A13" s="238" t="s">
        <v>53</v>
      </c>
      <c r="B13" s="239"/>
      <c r="C13" s="239"/>
      <c r="D13" s="239"/>
      <c r="E13" s="239"/>
      <c r="F13" s="239"/>
      <c r="G13" s="239"/>
      <c r="H13" s="239"/>
    </row>
    <row r="14" spans="1:9" s="4" customFormat="1" ht="7.9" customHeight="1" x14ac:dyDescent="0.3">
      <c r="A14" s="24"/>
      <c r="B14" s="24"/>
      <c r="C14" s="22"/>
      <c r="D14" s="22"/>
      <c r="E14" s="22"/>
      <c r="F14" s="22"/>
      <c r="G14" s="22"/>
      <c r="H14" s="20"/>
    </row>
    <row r="15" spans="1:9" s="4" customFormat="1" ht="21.6" customHeight="1" x14ac:dyDescent="0.25">
      <c r="A15" s="202" t="s">
        <v>65</v>
      </c>
      <c r="B15" s="202"/>
      <c r="C15" s="240"/>
      <c r="D15" s="240"/>
      <c r="E15" s="240"/>
      <c r="F15" s="240"/>
      <c r="G15" s="240"/>
      <c r="H15" s="240"/>
    </row>
    <row r="16" spans="1:9" s="4" customFormat="1" ht="21.6" customHeight="1" x14ac:dyDescent="0.25">
      <c r="A16" s="202" t="s">
        <v>6</v>
      </c>
      <c r="B16" s="202"/>
      <c r="C16" s="240"/>
      <c r="D16" s="240"/>
      <c r="E16" s="240"/>
      <c r="F16" s="240"/>
      <c r="G16" s="240"/>
      <c r="H16" s="240"/>
    </row>
    <row r="17" spans="1:11" s="4" customFormat="1" ht="21.6" customHeight="1" x14ac:dyDescent="0.25">
      <c r="A17" s="202" t="s">
        <v>4</v>
      </c>
      <c r="B17" s="202"/>
      <c r="C17" s="241"/>
      <c r="D17" s="241"/>
      <c r="E17" s="241"/>
      <c r="F17" s="23" t="s">
        <v>3</v>
      </c>
      <c r="G17" s="198"/>
      <c r="H17" s="198"/>
    </row>
    <row r="18" spans="1:11" s="4" customFormat="1" ht="21.6" customHeight="1" x14ac:dyDescent="0.25">
      <c r="A18" s="202" t="s">
        <v>5</v>
      </c>
      <c r="B18" s="202"/>
      <c r="C18" s="198"/>
      <c r="D18" s="198"/>
      <c r="E18" s="198"/>
      <c r="F18" s="20"/>
      <c r="G18" s="97"/>
      <c r="H18" s="97"/>
    </row>
    <row r="19" spans="1:11" s="4" customFormat="1" ht="21.6" customHeight="1" x14ac:dyDescent="0.25">
      <c r="A19" s="202" t="s">
        <v>102</v>
      </c>
      <c r="B19" s="202"/>
      <c r="C19" s="198"/>
      <c r="D19" s="198"/>
      <c r="E19" s="198"/>
      <c r="F19" s="23"/>
      <c r="G19" s="197"/>
      <c r="H19" s="197"/>
    </row>
    <row r="20" spans="1:11" s="4" customFormat="1" ht="21.6" customHeight="1" x14ac:dyDescent="0.25">
      <c r="A20" s="23" t="s">
        <v>103</v>
      </c>
      <c r="B20" s="90"/>
      <c r="C20" s="198"/>
      <c r="D20" s="198"/>
      <c r="E20" s="198"/>
      <c r="F20" s="23"/>
      <c r="G20" s="40"/>
      <c r="H20" s="40"/>
    </row>
    <row r="21" spans="1:11" ht="16.149999999999999" customHeight="1" x14ac:dyDescent="0.2">
      <c r="A21" s="19"/>
      <c r="B21" s="18"/>
      <c r="C21" s="18"/>
      <c r="D21" s="18"/>
      <c r="E21" s="18"/>
      <c r="F21" s="18"/>
      <c r="G21" s="18"/>
      <c r="H21" s="18"/>
    </row>
    <row r="22" spans="1:11" s="4" customFormat="1" ht="21.6" customHeight="1" x14ac:dyDescent="0.25">
      <c r="A22" s="202" t="s">
        <v>2</v>
      </c>
      <c r="B22" s="202"/>
      <c r="C22" s="200" t="s">
        <v>7</v>
      </c>
      <c r="D22" s="200"/>
      <c r="E22" s="200"/>
      <c r="F22" s="200"/>
      <c r="G22" s="200"/>
      <c r="H22" s="200"/>
    </row>
    <row r="23" spans="1:11" s="4" customFormat="1" ht="21.6" customHeight="1" x14ac:dyDescent="0.25">
      <c r="A23" s="202" t="s">
        <v>4</v>
      </c>
      <c r="B23" s="202"/>
      <c r="C23" s="200" t="s">
        <v>50</v>
      </c>
      <c r="D23" s="200"/>
      <c r="E23" s="200"/>
      <c r="F23" s="23" t="s">
        <v>3</v>
      </c>
      <c r="G23" s="242" t="s">
        <v>51</v>
      </c>
      <c r="H23" s="242"/>
    </row>
    <row r="24" spans="1:11" s="4" customFormat="1" ht="21.6" customHeight="1" x14ac:dyDescent="0.25">
      <c r="A24" s="202" t="s">
        <v>5</v>
      </c>
      <c r="B24" s="202"/>
      <c r="C24" s="203" t="s">
        <v>52</v>
      </c>
      <c r="D24" s="203"/>
      <c r="E24" s="203"/>
      <c r="F24" s="21"/>
      <c r="G24" s="21"/>
      <c r="H24" s="20"/>
    </row>
    <row r="25" spans="1:11" s="4" customFormat="1" ht="21.6" customHeight="1" x14ac:dyDescent="0.25">
      <c r="A25" s="202" t="s">
        <v>66</v>
      </c>
      <c r="B25" s="202"/>
      <c r="C25" s="39" t="s">
        <v>64</v>
      </c>
      <c r="D25" s="37"/>
      <c r="E25" s="37"/>
      <c r="F25" s="21"/>
      <c r="G25" s="21"/>
      <c r="H25" s="20"/>
    </row>
    <row r="26" spans="1:11" ht="20.100000000000001" customHeight="1" thickBot="1" x14ac:dyDescent="0.45">
      <c r="A26" s="5"/>
      <c r="B26" s="6"/>
      <c r="C26" s="6"/>
      <c r="D26" s="6"/>
      <c r="E26" s="6"/>
      <c r="F26" s="5"/>
    </row>
    <row r="27" spans="1:11" s="4" customFormat="1" ht="33" customHeight="1" thickTop="1" x14ac:dyDescent="0.25">
      <c r="A27" s="25" t="s">
        <v>0</v>
      </c>
      <c r="B27" s="201" t="s">
        <v>10</v>
      </c>
      <c r="C27" s="201"/>
      <c r="D27" s="201"/>
      <c r="E27" s="26" t="s">
        <v>14</v>
      </c>
      <c r="F27" s="26" t="s">
        <v>11</v>
      </c>
      <c r="G27" s="26" t="s">
        <v>12</v>
      </c>
      <c r="H27" s="27" t="s">
        <v>13</v>
      </c>
    </row>
    <row r="28" spans="1:11" s="4" customFormat="1" ht="27" customHeight="1" x14ac:dyDescent="0.25">
      <c r="A28" s="38" t="s">
        <v>67</v>
      </c>
      <c r="B28" s="229" t="s">
        <v>21</v>
      </c>
      <c r="C28" s="230"/>
      <c r="D28" s="230"/>
      <c r="E28" s="230"/>
      <c r="F28" s="230"/>
      <c r="G28" s="230"/>
      <c r="H28" s="231"/>
    </row>
    <row r="29" spans="1:11" s="4" customFormat="1" ht="16.149999999999999" customHeight="1" x14ac:dyDescent="0.25">
      <c r="A29" s="212">
        <v>1</v>
      </c>
      <c r="B29" s="214" t="s">
        <v>17</v>
      </c>
      <c r="C29" s="215"/>
      <c r="D29" s="216"/>
      <c r="E29" s="204" t="s">
        <v>15</v>
      </c>
      <c r="F29" s="206">
        <v>65000</v>
      </c>
      <c r="G29" s="208"/>
      <c r="H29" s="210">
        <f>F29*G29</f>
        <v>0</v>
      </c>
      <c r="J29" s="3"/>
    </row>
    <row r="30" spans="1:11" s="4" customFormat="1" ht="31.9" customHeight="1" x14ac:dyDescent="0.25">
      <c r="A30" s="213"/>
      <c r="B30" s="217" t="s">
        <v>57</v>
      </c>
      <c r="C30" s="218"/>
      <c r="D30" s="218"/>
      <c r="E30" s="205"/>
      <c r="F30" s="207"/>
      <c r="G30" s="209"/>
      <c r="H30" s="211"/>
      <c r="J30" s="3"/>
    </row>
    <row r="31" spans="1:11" s="4" customFormat="1" ht="16.149999999999999" customHeight="1" x14ac:dyDescent="0.25">
      <c r="A31" s="212">
        <v>2</v>
      </c>
      <c r="B31" s="214" t="s">
        <v>18</v>
      </c>
      <c r="C31" s="215"/>
      <c r="D31" s="216"/>
      <c r="E31" s="204" t="s">
        <v>15</v>
      </c>
      <c r="F31" s="206">
        <v>187000</v>
      </c>
      <c r="G31" s="208"/>
      <c r="H31" s="210">
        <f>F31*G31</f>
        <v>0</v>
      </c>
      <c r="J31" s="3"/>
    </row>
    <row r="32" spans="1:11" s="4" customFormat="1" ht="64.900000000000006" customHeight="1" x14ac:dyDescent="0.25">
      <c r="A32" s="213"/>
      <c r="B32" s="217" t="s">
        <v>61</v>
      </c>
      <c r="C32" s="218"/>
      <c r="D32" s="218"/>
      <c r="E32" s="205"/>
      <c r="F32" s="207"/>
      <c r="G32" s="209"/>
      <c r="H32" s="211"/>
      <c r="J32" s="3"/>
      <c r="K32" s="13"/>
    </row>
    <row r="33" spans="1:11" s="4" customFormat="1" ht="16.149999999999999" customHeight="1" x14ac:dyDescent="0.25">
      <c r="A33" s="212">
        <v>3</v>
      </c>
      <c r="B33" s="214" t="s">
        <v>19</v>
      </c>
      <c r="C33" s="215"/>
      <c r="D33" s="216"/>
      <c r="E33" s="204" t="s">
        <v>15</v>
      </c>
      <c r="F33" s="206">
        <v>209000</v>
      </c>
      <c r="G33" s="208"/>
      <c r="H33" s="210">
        <f>F33*G33</f>
        <v>0</v>
      </c>
      <c r="J33" s="3"/>
    </row>
    <row r="34" spans="1:11" s="4" customFormat="1" ht="81" customHeight="1" x14ac:dyDescent="0.25">
      <c r="A34" s="213"/>
      <c r="B34" s="217" t="s">
        <v>62</v>
      </c>
      <c r="C34" s="218"/>
      <c r="D34" s="218"/>
      <c r="E34" s="205"/>
      <c r="F34" s="207"/>
      <c r="G34" s="209"/>
      <c r="H34" s="211"/>
      <c r="J34" s="3"/>
      <c r="K34" s="13"/>
    </row>
    <row r="35" spans="1:11" s="4" customFormat="1" ht="21.6" customHeight="1" x14ac:dyDescent="0.25">
      <c r="A35" s="212">
        <v>4</v>
      </c>
      <c r="B35" s="214" t="s">
        <v>20</v>
      </c>
      <c r="C35" s="215"/>
      <c r="D35" s="216"/>
      <c r="E35" s="204" t="s">
        <v>15</v>
      </c>
      <c r="F35" s="206">
        <v>253000</v>
      </c>
      <c r="G35" s="208"/>
      <c r="H35" s="210">
        <f>F35*G35</f>
        <v>0</v>
      </c>
      <c r="J35" s="3"/>
    </row>
    <row r="36" spans="1:11" s="4" customFormat="1" ht="81" customHeight="1" x14ac:dyDescent="0.25">
      <c r="A36" s="213"/>
      <c r="B36" s="217" t="s">
        <v>63</v>
      </c>
      <c r="C36" s="218"/>
      <c r="D36" s="218"/>
      <c r="E36" s="205"/>
      <c r="F36" s="207"/>
      <c r="G36" s="209"/>
      <c r="H36" s="211"/>
      <c r="J36" s="3"/>
    </row>
    <row r="37" spans="1:11" s="4" customFormat="1" ht="26.45" customHeight="1" x14ac:dyDescent="0.25">
      <c r="A37" s="220" t="s">
        <v>69</v>
      </c>
      <c r="B37" s="221"/>
      <c r="C37" s="221"/>
      <c r="D37" s="221"/>
      <c r="E37" s="221"/>
      <c r="F37" s="221"/>
      <c r="G37" s="221"/>
      <c r="H37" s="222"/>
      <c r="J37" s="3"/>
    </row>
    <row r="38" spans="1:11" s="4" customFormat="1" ht="32.450000000000003" customHeight="1" x14ac:dyDescent="0.25">
      <c r="A38" s="28">
        <v>5</v>
      </c>
      <c r="B38" s="219" t="s">
        <v>23</v>
      </c>
      <c r="C38" s="219"/>
      <c r="D38" s="219"/>
      <c r="E38" s="35" t="s">
        <v>16</v>
      </c>
      <c r="F38" s="16">
        <v>30000</v>
      </c>
      <c r="G38" s="15"/>
      <c r="H38" s="29">
        <f>F38*G38</f>
        <v>0</v>
      </c>
    </row>
    <row r="39" spans="1:11" s="4" customFormat="1" ht="32.450000000000003" customHeight="1" x14ac:dyDescent="0.25">
      <c r="A39" s="28">
        <v>6</v>
      </c>
      <c r="B39" s="219" t="s">
        <v>24</v>
      </c>
      <c r="C39" s="219"/>
      <c r="D39" s="219"/>
      <c r="E39" s="35" t="s">
        <v>16</v>
      </c>
      <c r="F39" s="16">
        <v>28000</v>
      </c>
      <c r="G39" s="15"/>
      <c r="H39" s="29">
        <f t="shared" ref="H39:H44" si="0">F39*G39</f>
        <v>0</v>
      </c>
      <c r="K39" s="13"/>
    </row>
    <row r="40" spans="1:11" s="4" customFormat="1" ht="32.450000000000003" customHeight="1" x14ac:dyDescent="0.25">
      <c r="A40" s="28">
        <v>7</v>
      </c>
      <c r="B40" s="219" t="s">
        <v>25</v>
      </c>
      <c r="C40" s="219"/>
      <c r="D40" s="219"/>
      <c r="E40" s="35" t="s">
        <v>16</v>
      </c>
      <c r="F40" s="16">
        <v>28000</v>
      </c>
      <c r="G40" s="15"/>
      <c r="H40" s="29">
        <f t="shared" si="0"/>
        <v>0</v>
      </c>
    </row>
    <row r="41" spans="1:11" s="4" customFormat="1" ht="32.450000000000003" customHeight="1" x14ac:dyDescent="0.25">
      <c r="A41" s="28">
        <v>8</v>
      </c>
      <c r="B41" s="219" t="s">
        <v>26</v>
      </c>
      <c r="C41" s="219"/>
      <c r="D41" s="219"/>
      <c r="E41" s="35" t="s">
        <v>16</v>
      </c>
      <c r="F41" s="16">
        <v>28000</v>
      </c>
      <c r="G41" s="15"/>
      <c r="H41" s="29">
        <f t="shared" si="0"/>
        <v>0</v>
      </c>
    </row>
    <row r="42" spans="1:11" s="4" customFormat="1" ht="32.450000000000003" customHeight="1" x14ac:dyDescent="0.25">
      <c r="A42" s="28">
        <v>9</v>
      </c>
      <c r="B42" s="219" t="s">
        <v>27</v>
      </c>
      <c r="C42" s="219"/>
      <c r="D42" s="219"/>
      <c r="E42" s="35" t="s">
        <v>16</v>
      </c>
      <c r="F42" s="16">
        <v>28000</v>
      </c>
      <c r="G42" s="15"/>
      <c r="H42" s="29">
        <f t="shared" si="0"/>
        <v>0</v>
      </c>
    </row>
    <row r="43" spans="1:11" s="4" customFormat="1" ht="32.450000000000003" customHeight="1" x14ac:dyDescent="0.25">
      <c r="A43" s="28">
        <v>10</v>
      </c>
      <c r="B43" s="219" t="s">
        <v>28</v>
      </c>
      <c r="C43" s="219"/>
      <c r="D43" s="219"/>
      <c r="E43" s="35" t="s">
        <v>15</v>
      </c>
      <c r="F43" s="16">
        <v>90000</v>
      </c>
      <c r="G43" s="15"/>
      <c r="H43" s="29">
        <f t="shared" si="0"/>
        <v>0</v>
      </c>
    </row>
    <row r="44" spans="1:11" s="4" customFormat="1" ht="32.450000000000003" customHeight="1" x14ac:dyDescent="0.25">
      <c r="A44" s="28">
        <v>11</v>
      </c>
      <c r="B44" s="219" t="s">
        <v>29</v>
      </c>
      <c r="C44" s="219"/>
      <c r="D44" s="219"/>
      <c r="E44" s="35" t="s">
        <v>15</v>
      </c>
      <c r="F44" s="16">
        <v>55000</v>
      </c>
      <c r="G44" s="15"/>
      <c r="H44" s="29">
        <f t="shared" si="0"/>
        <v>0</v>
      </c>
    </row>
    <row r="45" spans="1:11" s="4" customFormat="1" ht="27" customHeight="1" x14ac:dyDescent="0.25">
      <c r="A45" s="38" t="s">
        <v>68</v>
      </c>
      <c r="B45" s="229" t="s">
        <v>22</v>
      </c>
      <c r="C45" s="230"/>
      <c r="D45" s="230"/>
      <c r="E45" s="230"/>
      <c r="F45" s="230"/>
      <c r="G45" s="230"/>
      <c r="H45" s="231"/>
    </row>
    <row r="46" spans="1:11" s="4" customFormat="1" ht="21.6" customHeight="1" x14ac:dyDescent="0.25">
      <c r="A46" s="226" t="s">
        <v>30</v>
      </c>
      <c r="B46" s="227"/>
      <c r="C46" s="227"/>
      <c r="D46" s="227"/>
      <c r="E46" s="227"/>
      <c r="F46" s="227"/>
      <c r="G46" s="227"/>
      <c r="H46" s="228"/>
    </row>
    <row r="47" spans="1:11" s="4" customFormat="1" ht="41.45" customHeight="1" x14ac:dyDescent="0.25">
      <c r="A47" s="30" t="s">
        <v>31</v>
      </c>
      <c r="B47" s="223" t="s">
        <v>38</v>
      </c>
      <c r="C47" s="219"/>
      <c r="D47" s="219"/>
      <c r="E47" s="35" t="s">
        <v>15</v>
      </c>
      <c r="F47" s="16">
        <v>380000</v>
      </c>
      <c r="G47" s="15"/>
      <c r="H47" s="29">
        <f>F47*G47</f>
        <v>0</v>
      </c>
      <c r="K47" s="13"/>
    </row>
    <row r="48" spans="1:11" s="4" customFormat="1" ht="41.45" customHeight="1" x14ac:dyDescent="0.25">
      <c r="A48" s="30" t="s">
        <v>32</v>
      </c>
      <c r="B48" s="223" t="s">
        <v>39</v>
      </c>
      <c r="C48" s="219"/>
      <c r="D48" s="219"/>
      <c r="E48" s="35" t="s">
        <v>15</v>
      </c>
      <c r="F48" s="16">
        <v>380000</v>
      </c>
      <c r="G48" s="15"/>
      <c r="H48" s="29">
        <f t="shared" ref="H48:H59" si="1">F48*G48</f>
        <v>0</v>
      </c>
    </row>
    <row r="49" spans="1:11" s="4" customFormat="1" ht="41.45" customHeight="1" x14ac:dyDescent="0.25">
      <c r="A49" s="30" t="s">
        <v>33</v>
      </c>
      <c r="B49" s="223" t="s">
        <v>40</v>
      </c>
      <c r="C49" s="219"/>
      <c r="D49" s="219"/>
      <c r="E49" s="35" t="s">
        <v>15</v>
      </c>
      <c r="F49" s="16">
        <v>380000</v>
      </c>
      <c r="G49" s="15"/>
      <c r="H49" s="29">
        <f t="shared" si="1"/>
        <v>0</v>
      </c>
    </row>
    <row r="50" spans="1:11" s="4" customFormat="1" ht="41.45" customHeight="1" x14ac:dyDescent="0.25">
      <c r="A50" s="30" t="s">
        <v>34</v>
      </c>
      <c r="B50" s="223" t="s">
        <v>42</v>
      </c>
      <c r="C50" s="219"/>
      <c r="D50" s="219"/>
      <c r="E50" s="35" t="s">
        <v>15</v>
      </c>
      <c r="F50" s="16">
        <v>380000</v>
      </c>
      <c r="G50" s="15"/>
      <c r="H50" s="29">
        <f t="shared" si="1"/>
        <v>0</v>
      </c>
    </row>
    <row r="51" spans="1:11" s="4" customFormat="1" ht="41.45" customHeight="1" x14ac:dyDescent="0.25">
      <c r="A51" s="30" t="s">
        <v>35</v>
      </c>
      <c r="B51" s="223" t="s">
        <v>41</v>
      </c>
      <c r="C51" s="219"/>
      <c r="D51" s="219"/>
      <c r="E51" s="35" t="s">
        <v>15</v>
      </c>
      <c r="F51" s="16">
        <v>380000</v>
      </c>
      <c r="G51" s="15"/>
      <c r="H51" s="29">
        <f t="shared" si="1"/>
        <v>0</v>
      </c>
    </row>
    <row r="52" spans="1:11" s="4" customFormat="1" ht="41.45" customHeight="1" x14ac:dyDescent="0.25">
      <c r="A52" s="30" t="s">
        <v>36</v>
      </c>
      <c r="B52" s="223" t="s">
        <v>43</v>
      </c>
      <c r="C52" s="219"/>
      <c r="D52" s="219"/>
      <c r="E52" s="35" t="s">
        <v>15</v>
      </c>
      <c r="F52" s="16">
        <v>380000</v>
      </c>
      <c r="G52" s="15"/>
      <c r="H52" s="29">
        <f t="shared" si="1"/>
        <v>0</v>
      </c>
    </row>
    <row r="53" spans="1:11" s="4" customFormat="1" ht="21.6" customHeight="1" x14ac:dyDescent="0.25">
      <c r="A53" s="226" t="s">
        <v>37</v>
      </c>
      <c r="B53" s="227"/>
      <c r="C53" s="227"/>
      <c r="D53" s="227"/>
      <c r="E53" s="227"/>
      <c r="F53" s="227"/>
      <c r="G53" s="227"/>
      <c r="H53" s="228"/>
    </row>
    <row r="54" spans="1:11" s="4" customFormat="1" ht="41.45" customHeight="1" x14ac:dyDescent="0.25">
      <c r="A54" s="30" t="s">
        <v>31</v>
      </c>
      <c r="B54" s="223" t="s">
        <v>44</v>
      </c>
      <c r="C54" s="219"/>
      <c r="D54" s="219"/>
      <c r="E54" s="35" t="s">
        <v>15</v>
      </c>
      <c r="F54" s="16">
        <v>380000</v>
      </c>
      <c r="G54" s="15"/>
      <c r="H54" s="29">
        <f t="shared" si="1"/>
        <v>0</v>
      </c>
      <c r="K54" s="13"/>
    </row>
    <row r="55" spans="1:11" s="4" customFormat="1" ht="41.45" customHeight="1" x14ac:dyDescent="0.25">
      <c r="A55" s="30" t="s">
        <v>32</v>
      </c>
      <c r="B55" s="223" t="s">
        <v>45</v>
      </c>
      <c r="C55" s="219"/>
      <c r="D55" s="219"/>
      <c r="E55" s="35" t="s">
        <v>15</v>
      </c>
      <c r="F55" s="16">
        <v>380000</v>
      </c>
      <c r="G55" s="15"/>
      <c r="H55" s="29">
        <f t="shared" si="1"/>
        <v>0</v>
      </c>
    </row>
    <row r="56" spans="1:11" s="4" customFormat="1" ht="41.45" customHeight="1" x14ac:dyDescent="0.25">
      <c r="A56" s="30" t="s">
        <v>33</v>
      </c>
      <c r="B56" s="223" t="s">
        <v>46</v>
      </c>
      <c r="C56" s="219"/>
      <c r="D56" s="219"/>
      <c r="E56" s="35" t="s">
        <v>15</v>
      </c>
      <c r="F56" s="16">
        <v>380000</v>
      </c>
      <c r="G56" s="15"/>
      <c r="H56" s="29">
        <f t="shared" si="1"/>
        <v>0</v>
      </c>
    </row>
    <row r="57" spans="1:11" s="4" customFormat="1" ht="41.45" customHeight="1" x14ac:dyDescent="0.25">
      <c r="A57" s="30" t="s">
        <v>34</v>
      </c>
      <c r="B57" s="223" t="s">
        <v>48</v>
      </c>
      <c r="C57" s="219"/>
      <c r="D57" s="219"/>
      <c r="E57" s="35" t="s">
        <v>15</v>
      </c>
      <c r="F57" s="16">
        <v>380000</v>
      </c>
      <c r="G57" s="15"/>
      <c r="H57" s="29">
        <f t="shared" si="1"/>
        <v>0</v>
      </c>
    </row>
    <row r="58" spans="1:11" s="4" customFormat="1" ht="41.45" customHeight="1" x14ac:dyDescent="0.25">
      <c r="A58" s="30" t="s">
        <v>35</v>
      </c>
      <c r="B58" s="223" t="s">
        <v>47</v>
      </c>
      <c r="C58" s="219"/>
      <c r="D58" s="219"/>
      <c r="E58" s="35" t="s">
        <v>15</v>
      </c>
      <c r="F58" s="16">
        <v>380000</v>
      </c>
      <c r="G58" s="15"/>
      <c r="H58" s="29">
        <f t="shared" si="1"/>
        <v>0</v>
      </c>
    </row>
    <row r="59" spans="1:11" s="4" customFormat="1" ht="41.45" customHeight="1" thickBot="1" x14ac:dyDescent="0.3">
      <c r="A59" s="31" t="s">
        <v>36</v>
      </c>
      <c r="B59" s="224" t="s">
        <v>49</v>
      </c>
      <c r="C59" s="225"/>
      <c r="D59" s="225"/>
      <c r="E59" s="36" t="s">
        <v>15</v>
      </c>
      <c r="F59" s="32">
        <v>380000</v>
      </c>
      <c r="G59" s="33"/>
      <c r="H59" s="34">
        <f t="shared" si="1"/>
        <v>0</v>
      </c>
    </row>
    <row r="60" spans="1:11" s="4" customFormat="1" ht="10.9" customHeight="1" thickTop="1" x14ac:dyDescent="0.25">
      <c r="A60" s="11"/>
      <c r="B60" s="11"/>
      <c r="C60" s="11"/>
      <c r="D60" s="11"/>
      <c r="E60" s="12"/>
      <c r="F60" s="12"/>
      <c r="G60" s="11"/>
      <c r="H60" s="9"/>
    </row>
    <row r="61" spans="1:11" s="4" customFormat="1" ht="20.100000000000001" customHeight="1" x14ac:dyDescent="0.25">
      <c r="A61" s="11"/>
      <c r="B61" s="11"/>
      <c r="C61" s="11"/>
      <c r="D61" s="11"/>
      <c r="E61" s="232" t="s">
        <v>58</v>
      </c>
      <c r="F61" s="232"/>
      <c r="G61" s="232"/>
      <c r="H61" s="232"/>
    </row>
    <row r="62" spans="1:11" s="4" customFormat="1" ht="20.100000000000001" customHeight="1" x14ac:dyDescent="0.25">
      <c r="A62" s="11"/>
      <c r="B62" s="11"/>
      <c r="C62" s="11"/>
      <c r="D62" s="11"/>
      <c r="E62" s="12"/>
      <c r="F62" s="232" t="s">
        <v>59</v>
      </c>
      <c r="G62" s="232"/>
      <c r="H62" s="232"/>
    </row>
    <row r="63" spans="1:11" s="4" customFormat="1" ht="20.100000000000001" customHeight="1" x14ac:dyDescent="0.25">
      <c r="A63" s="11"/>
      <c r="B63" s="11"/>
      <c r="C63" s="11"/>
      <c r="D63" s="11"/>
      <c r="E63" s="12"/>
      <c r="F63" s="12"/>
      <c r="G63" s="11"/>
      <c r="H63" s="9"/>
    </row>
    <row r="64" spans="1:11" s="4" customFormat="1" ht="20.100000000000001" customHeight="1" x14ac:dyDescent="0.25">
      <c r="A64" s="11"/>
      <c r="B64" s="11"/>
      <c r="C64" s="11"/>
      <c r="D64" s="11"/>
      <c r="E64" s="12"/>
      <c r="F64" s="12"/>
      <c r="G64" s="11"/>
      <c r="H64" s="9"/>
    </row>
    <row r="65" spans="1:8" s="4" customFormat="1" ht="20.100000000000001" customHeight="1" x14ac:dyDescent="0.25">
      <c r="A65" s="11"/>
      <c r="B65" s="11"/>
      <c r="C65" s="11"/>
      <c r="D65" s="11"/>
      <c r="E65" s="12"/>
      <c r="F65" s="12"/>
      <c r="G65" s="11"/>
      <c r="H65" s="9"/>
    </row>
    <row r="66" spans="1:8" s="4" customFormat="1" ht="20.100000000000001" customHeight="1" x14ac:dyDescent="0.25">
      <c r="A66" s="11"/>
      <c r="B66" s="11"/>
      <c r="C66" s="11"/>
      <c r="D66" s="11"/>
      <c r="E66" s="12"/>
      <c r="F66" s="12"/>
      <c r="G66" s="11"/>
      <c r="H66" s="9"/>
    </row>
    <row r="67" spans="1:8" s="4" customFormat="1" ht="20.100000000000001" customHeight="1" x14ac:dyDescent="0.25">
      <c r="A67" s="11"/>
      <c r="B67" s="11"/>
      <c r="C67" s="11"/>
      <c r="D67" s="11"/>
      <c r="E67" s="12"/>
      <c r="F67" s="12"/>
      <c r="G67" s="11"/>
      <c r="H67" s="9"/>
    </row>
    <row r="68" spans="1:8" s="4" customFormat="1" ht="20.100000000000001" customHeight="1" x14ac:dyDescent="0.25">
      <c r="A68" s="11"/>
      <c r="B68" s="11"/>
      <c r="C68" s="11"/>
      <c r="D68" s="11"/>
      <c r="E68" s="12"/>
      <c r="F68" s="12"/>
      <c r="G68" s="11"/>
      <c r="H68" s="9"/>
    </row>
    <row r="69" spans="1:8" s="4" customFormat="1" ht="20.100000000000001" customHeight="1" x14ac:dyDescent="0.25">
      <c r="A69" s="11"/>
      <c r="B69" s="11"/>
      <c r="C69" s="11"/>
      <c r="D69" s="11"/>
      <c r="E69" s="12"/>
      <c r="F69" s="12"/>
      <c r="G69" s="11"/>
      <c r="H69" s="9"/>
    </row>
    <row r="70" spans="1:8" s="4" customFormat="1" ht="20.100000000000001" customHeight="1" x14ac:dyDescent="0.25">
      <c r="A70" s="11"/>
      <c r="B70" s="11"/>
      <c r="C70" s="11"/>
      <c r="D70" s="11"/>
      <c r="E70" s="12"/>
      <c r="F70" s="12"/>
      <c r="G70" s="11"/>
      <c r="H70" s="9"/>
    </row>
    <row r="71" spans="1:8" s="4" customFormat="1" ht="20.100000000000001" customHeight="1" x14ac:dyDescent="0.25">
      <c r="A71" s="11"/>
      <c r="B71" s="11"/>
      <c r="C71" s="11"/>
      <c r="D71" s="11"/>
      <c r="E71" s="12"/>
      <c r="F71" s="12"/>
      <c r="G71" s="11"/>
      <c r="H71" s="9"/>
    </row>
    <row r="72" spans="1:8" s="4" customFormat="1" ht="20.100000000000001" customHeight="1" x14ac:dyDescent="0.25">
      <c r="A72" s="11"/>
      <c r="B72" s="11"/>
      <c r="C72" s="11"/>
      <c r="D72" s="11"/>
      <c r="E72" s="12"/>
      <c r="F72" s="12"/>
      <c r="G72" s="11"/>
      <c r="H72" s="9"/>
    </row>
    <row r="73" spans="1:8" s="4" customFormat="1" ht="20.100000000000001" customHeight="1" x14ac:dyDescent="0.25">
      <c r="A73" s="11"/>
      <c r="B73" s="11"/>
      <c r="C73" s="11"/>
      <c r="D73" s="11"/>
      <c r="E73" s="12"/>
      <c r="F73" s="12"/>
      <c r="G73" s="11"/>
      <c r="H73" s="9"/>
    </row>
    <row r="74" spans="1:8" s="4" customFormat="1" ht="20.100000000000001" customHeight="1" x14ac:dyDescent="0.25">
      <c r="A74" s="11"/>
      <c r="B74" s="11"/>
      <c r="C74" s="11"/>
      <c r="D74" s="11"/>
      <c r="E74" s="12"/>
      <c r="F74" s="12"/>
      <c r="G74" s="11"/>
      <c r="H74" s="9"/>
    </row>
    <row r="75" spans="1:8" s="4" customFormat="1" ht="20.100000000000001" customHeight="1" x14ac:dyDescent="0.25">
      <c r="A75" s="11"/>
      <c r="B75" s="11"/>
      <c r="C75" s="11"/>
      <c r="D75" s="11"/>
      <c r="E75" s="12"/>
      <c r="F75" s="12"/>
      <c r="G75" s="11"/>
      <c r="H75" s="9"/>
    </row>
  </sheetData>
  <mergeCells count="86">
    <mergeCell ref="E61:H61"/>
    <mergeCell ref="F62:H62"/>
    <mergeCell ref="B1:H1"/>
    <mergeCell ref="B2:H2"/>
    <mergeCell ref="C18:E18"/>
    <mergeCell ref="A9:H9"/>
    <mergeCell ref="A10:H10"/>
    <mergeCell ref="A11:H11"/>
    <mergeCell ref="A7:H7"/>
    <mergeCell ref="A13:H13"/>
    <mergeCell ref="C22:H22"/>
    <mergeCell ref="C15:H15"/>
    <mergeCell ref="C16:H16"/>
    <mergeCell ref="C17:E17"/>
    <mergeCell ref="C23:E23"/>
    <mergeCell ref="G23:H23"/>
    <mergeCell ref="B49:D49"/>
    <mergeCell ref="B50:D50"/>
    <mergeCell ref="B51:D51"/>
    <mergeCell ref="B52:D52"/>
    <mergeCell ref="B28:H28"/>
    <mergeCell ref="B45:H45"/>
    <mergeCell ref="A46:H46"/>
    <mergeCell ref="B47:D47"/>
    <mergeCell ref="B48:D48"/>
    <mergeCell ref="E33:E34"/>
    <mergeCell ref="F33:F34"/>
    <mergeCell ref="G33:G34"/>
    <mergeCell ref="B42:D42"/>
    <mergeCell ref="B43:D43"/>
    <mergeCell ref="B44:D44"/>
    <mergeCell ref="B38:D38"/>
    <mergeCell ref="B58:D58"/>
    <mergeCell ref="B59:D59"/>
    <mergeCell ref="A53:H53"/>
    <mergeCell ref="B54:D54"/>
    <mergeCell ref="B55:D55"/>
    <mergeCell ref="B56:D56"/>
    <mergeCell ref="B57:D57"/>
    <mergeCell ref="B39:D39"/>
    <mergeCell ref="B40:D40"/>
    <mergeCell ref="B41:D41"/>
    <mergeCell ref="H33:H34"/>
    <mergeCell ref="A35:A36"/>
    <mergeCell ref="B35:D35"/>
    <mergeCell ref="E35:E36"/>
    <mergeCell ref="F35:F36"/>
    <mergeCell ref="G35:G36"/>
    <mergeCell ref="H35:H36"/>
    <mergeCell ref="A33:A34"/>
    <mergeCell ref="B33:D33"/>
    <mergeCell ref="B34:D34"/>
    <mergeCell ref="B36:D36"/>
    <mergeCell ref="A37:H37"/>
    <mergeCell ref="E29:E30"/>
    <mergeCell ref="F29:F30"/>
    <mergeCell ref="G29:G30"/>
    <mergeCell ref="H29:H30"/>
    <mergeCell ref="A31:A32"/>
    <mergeCell ref="B31:D31"/>
    <mergeCell ref="E31:E32"/>
    <mergeCell ref="F31:F32"/>
    <mergeCell ref="G31:G32"/>
    <mergeCell ref="H31:H32"/>
    <mergeCell ref="B32:D32"/>
    <mergeCell ref="B30:D30"/>
    <mergeCell ref="A29:A30"/>
    <mergeCell ref="B29:D29"/>
    <mergeCell ref="B27:D27"/>
    <mergeCell ref="A22:B22"/>
    <mergeCell ref="A23:B23"/>
    <mergeCell ref="A24:B24"/>
    <mergeCell ref="A15:B15"/>
    <mergeCell ref="A16:B16"/>
    <mergeCell ref="A17:B17"/>
    <mergeCell ref="A18:B18"/>
    <mergeCell ref="C24:E24"/>
    <mergeCell ref="A25:B25"/>
    <mergeCell ref="A19:B19"/>
    <mergeCell ref="C19:E19"/>
    <mergeCell ref="G19:H19"/>
    <mergeCell ref="C20:E20"/>
    <mergeCell ref="B4:H4"/>
    <mergeCell ref="B3:H3"/>
    <mergeCell ref="B5:H5"/>
    <mergeCell ref="G17:H17"/>
  </mergeCells>
  <phoneticPr fontId="1" type="noConversion"/>
  <hyperlinks>
    <hyperlink ref="C24" r:id="rId1" xr:uid="{00000000-0004-0000-0000-000000000000}"/>
  </hyperlinks>
  <pageMargins left="0.41" right="0.14000000000000001" top="0" bottom="0.16" header="0.16" footer="0.16"/>
  <pageSetup paperSize="9" orientation="portrait" horizontalDpi="180" verticalDpi="18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98"/>
  <sheetViews>
    <sheetView topLeftCell="A76" workbookViewId="0">
      <selection activeCell="M87" sqref="M87"/>
    </sheetView>
  </sheetViews>
  <sheetFormatPr defaultColWidth="8.85546875" defaultRowHeight="12.75" x14ac:dyDescent="0.2"/>
  <cols>
    <col min="1" max="1" width="5.28515625" style="2" customWidth="1"/>
    <col min="2" max="3" width="15.140625" style="2" customWidth="1"/>
    <col min="4" max="4" width="14.7109375" style="2" customWidth="1"/>
    <col min="5" max="5" width="5.42578125" style="2" customWidth="1"/>
    <col min="6" max="6" width="14.85546875" style="2" customWidth="1"/>
    <col min="7" max="7" width="12.28515625" style="2" customWidth="1"/>
    <col min="8" max="8" width="15.42578125" style="2" customWidth="1"/>
    <col min="9" max="9" width="3" style="2" customWidth="1"/>
    <col min="10" max="16384" width="8.85546875" style="2"/>
  </cols>
  <sheetData>
    <row r="1" spans="1:9" ht="27.6" customHeight="1" x14ac:dyDescent="0.3">
      <c r="A1" s="1"/>
      <c r="B1" s="233" t="s">
        <v>105</v>
      </c>
      <c r="C1" s="233"/>
      <c r="D1" s="233"/>
      <c r="E1" s="233"/>
      <c r="F1" s="233"/>
      <c r="G1" s="233"/>
      <c r="H1" s="233"/>
      <c r="I1" s="7"/>
    </row>
    <row r="2" spans="1:9" ht="25.9" customHeight="1" x14ac:dyDescent="0.3">
      <c r="A2" s="3"/>
      <c r="B2" s="234" t="s">
        <v>106</v>
      </c>
      <c r="C2" s="234"/>
      <c r="D2" s="234"/>
      <c r="E2" s="234"/>
      <c r="F2" s="234"/>
      <c r="G2" s="234"/>
      <c r="H2" s="234"/>
      <c r="I2" s="7"/>
    </row>
    <row r="3" spans="1:9" ht="21.6" customHeight="1" x14ac:dyDescent="0.25">
      <c r="B3" s="200" t="s">
        <v>56</v>
      </c>
      <c r="C3" s="200"/>
      <c r="D3" s="200"/>
      <c r="E3" s="200"/>
      <c r="F3" s="200"/>
      <c r="G3" s="200"/>
      <c r="H3" s="200"/>
      <c r="I3" s="10"/>
    </row>
    <row r="4" spans="1:9" ht="21.6" customHeight="1" x14ac:dyDescent="0.25">
      <c r="B4" s="199" t="s">
        <v>54</v>
      </c>
      <c r="C4" s="200"/>
      <c r="D4" s="200"/>
      <c r="E4" s="200"/>
      <c r="F4" s="200"/>
      <c r="G4" s="200"/>
      <c r="H4" s="200"/>
      <c r="I4" s="10"/>
    </row>
    <row r="5" spans="1:9" ht="21.6" customHeight="1" x14ac:dyDescent="0.25">
      <c r="B5" s="200" t="s">
        <v>55</v>
      </c>
      <c r="C5" s="200"/>
      <c r="D5" s="200"/>
      <c r="E5" s="200"/>
      <c r="F5" s="200"/>
      <c r="G5" s="200"/>
      <c r="H5" s="200"/>
      <c r="I5" s="10"/>
    </row>
    <row r="6" spans="1:9" ht="10.9" customHeight="1" x14ac:dyDescent="0.25">
      <c r="B6" s="94"/>
      <c r="C6" s="94"/>
      <c r="D6" s="94"/>
      <c r="E6" s="94"/>
      <c r="F6" s="94"/>
      <c r="G6" s="94"/>
      <c r="H6" s="94"/>
      <c r="I6" s="10"/>
    </row>
    <row r="7" spans="1:9" ht="16.149999999999999" customHeight="1" x14ac:dyDescent="0.2">
      <c r="A7" s="238" t="s">
        <v>53</v>
      </c>
      <c r="B7" s="239"/>
      <c r="C7" s="239"/>
      <c r="D7" s="239"/>
      <c r="E7" s="239"/>
      <c r="F7" s="239"/>
      <c r="G7" s="239"/>
      <c r="H7" s="239"/>
    </row>
    <row r="8" spans="1:9" ht="3.6" customHeight="1" x14ac:dyDescent="0.2">
      <c r="A8" s="92"/>
      <c r="B8" s="93"/>
      <c r="C8" s="93"/>
      <c r="D8" s="93"/>
      <c r="E8" s="93"/>
      <c r="F8" s="93"/>
      <c r="G8" s="93"/>
      <c r="H8" s="93"/>
    </row>
    <row r="9" spans="1:9" s="17" customFormat="1" ht="32.450000000000003" customHeight="1" x14ac:dyDescent="0.2">
      <c r="A9" s="235" t="s">
        <v>104</v>
      </c>
      <c r="B9" s="235"/>
      <c r="C9" s="235"/>
      <c r="D9" s="235"/>
      <c r="E9" s="235"/>
      <c r="F9" s="235"/>
      <c r="G9" s="235"/>
      <c r="H9" s="235"/>
    </row>
    <row r="10" spans="1:9" s="103" customFormat="1" ht="14.45" customHeight="1" x14ac:dyDescent="0.2">
      <c r="A10" s="249" t="s">
        <v>60</v>
      </c>
      <c r="B10" s="249"/>
      <c r="C10" s="249"/>
      <c r="D10" s="249"/>
      <c r="E10" s="249"/>
      <c r="F10" s="249"/>
      <c r="G10" s="249"/>
      <c r="H10" s="249"/>
    </row>
    <row r="11" spans="1:9" s="103" customFormat="1" ht="14.45" customHeight="1" x14ac:dyDescent="0.2">
      <c r="A11" s="250" t="s">
        <v>112</v>
      </c>
      <c r="B11" s="250"/>
      <c r="C11" s="250"/>
      <c r="D11" s="250"/>
      <c r="E11" s="250"/>
      <c r="F11" s="250"/>
      <c r="G11" s="250"/>
      <c r="H11" s="250"/>
    </row>
    <row r="12" spans="1:9" ht="16.149999999999999" customHeight="1" x14ac:dyDescent="0.2">
      <c r="A12" s="238" t="s">
        <v>53</v>
      </c>
      <c r="B12" s="239"/>
      <c r="C12" s="239"/>
      <c r="D12" s="239"/>
      <c r="E12" s="239"/>
      <c r="F12" s="239"/>
      <c r="G12" s="239"/>
      <c r="H12" s="239"/>
    </row>
    <row r="13" spans="1:9" s="4" customFormat="1" ht="21.6" customHeight="1" x14ac:dyDescent="0.25">
      <c r="A13" s="202" t="s">
        <v>65</v>
      </c>
      <c r="B13" s="202"/>
      <c r="C13" s="240"/>
      <c r="D13" s="240"/>
      <c r="E13" s="240"/>
      <c r="F13" s="240"/>
      <c r="G13" s="240"/>
      <c r="H13" s="240"/>
    </row>
    <row r="14" spans="1:9" s="4" customFormat="1" ht="21.6" customHeight="1" x14ac:dyDescent="0.25">
      <c r="A14" s="202" t="s">
        <v>6</v>
      </c>
      <c r="B14" s="202"/>
      <c r="C14" s="240"/>
      <c r="D14" s="240"/>
      <c r="E14" s="240"/>
      <c r="F14" s="240"/>
      <c r="G14" s="240"/>
      <c r="H14" s="240"/>
    </row>
    <row r="15" spans="1:9" s="4" customFormat="1" ht="21.6" customHeight="1" x14ac:dyDescent="0.25">
      <c r="A15" s="202" t="s">
        <v>102</v>
      </c>
      <c r="B15" s="202"/>
      <c r="C15" s="198"/>
      <c r="D15" s="198"/>
      <c r="E15" s="198"/>
      <c r="F15" s="23"/>
      <c r="G15" s="197"/>
      <c r="H15" s="197"/>
    </row>
    <row r="16" spans="1:9" s="4" customFormat="1" ht="21.6" customHeight="1" x14ac:dyDescent="0.25">
      <c r="A16" s="23"/>
      <c r="B16" s="95"/>
      <c r="C16" s="198"/>
      <c r="D16" s="198"/>
      <c r="E16" s="198"/>
      <c r="F16" s="23"/>
      <c r="G16" s="259"/>
      <c r="H16" s="259"/>
    </row>
    <row r="17" spans="1:10" s="4" customFormat="1" ht="21.6" customHeight="1" x14ac:dyDescent="0.25">
      <c r="A17" s="202" t="s">
        <v>4</v>
      </c>
      <c r="B17" s="202"/>
      <c r="C17" s="241"/>
      <c r="D17" s="241"/>
      <c r="E17" s="241"/>
      <c r="F17" s="23" t="s">
        <v>3</v>
      </c>
      <c r="G17" s="198"/>
      <c r="H17" s="198"/>
    </row>
    <row r="18" spans="1:10" s="4" customFormat="1" ht="21.6" customHeight="1" x14ac:dyDescent="0.25">
      <c r="A18" s="202" t="s">
        <v>5</v>
      </c>
      <c r="B18" s="202"/>
      <c r="C18" s="198"/>
      <c r="D18" s="198"/>
      <c r="E18" s="198"/>
      <c r="F18" s="20"/>
      <c r="G18" s="260"/>
      <c r="H18" s="260"/>
    </row>
    <row r="19" spans="1:10" ht="12" customHeight="1" x14ac:dyDescent="0.2">
      <c r="A19" s="238"/>
      <c r="B19" s="238"/>
      <c r="C19" s="238"/>
      <c r="D19" s="238"/>
      <c r="E19" s="238"/>
      <c r="F19" s="238"/>
      <c r="G19" s="238"/>
      <c r="H19" s="238"/>
    </row>
    <row r="20" spans="1:10" s="4" customFormat="1" ht="21.6" customHeight="1" x14ac:dyDescent="0.25">
      <c r="A20" s="202" t="s">
        <v>2</v>
      </c>
      <c r="B20" s="202"/>
      <c r="C20" s="200" t="s">
        <v>111</v>
      </c>
      <c r="D20" s="200"/>
      <c r="E20" s="200"/>
      <c r="F20" s="200"/>
      <c r="G20" s="200"/>
      <c r="H20" s="200"/>
    </row>
    <row r="21" spans="1:10" s="4" customFormat="1" ht="21.6" customHeight="1" x14ac:dyDescent="0.25">
      <c r="A21" s="202" t="s">
        <v>4</v>
      </c>
      <c r="B21" s="202"/>
      <c r="C21" s="200" t="s">
        <v>50</v>
      </c>
      <c r="D21" s="200"/>
      <c r="E21" s="200"/>
      <c r="F21" s="23" t="s">
        <v>3</v>
      </c>
      <c r="G21" s="242" t="s">
        <v>51</v>
      </c>
      <c r="H21" s="242"/>
    </row>
    <row r="22" spans="1:10" s="4" customFormat="1" ht="21.6" customHeight="1" x14ac:dyDescent="0.25">
      <c r="A22" s="202" t="s">
        <v>5</v>
      </c>
      <c r="B22" s="202"/>
      <c r="C22" s="203" t="s">
        <v>52</v>
      </c>
      <c r="D22" s="203"/>
      <c r="E22" s="203"/>
      <c r="F22" s="21"/>
      <c r="G22" s="21"/>
      <c r="H22" s="20"/>
    </row>
    <row r="23" spans="1:10" s="4" customFormat="1" ht="21.6" customHeight="1" x14ac:dyDescent="0.25">
      <c r="A23" s="202" t="s">
        <v>66</v>
      </c>
      <c r="B23" s="202"/>
      <c r="C23" s="39" t="s">
        <v>64</v>
      </c>
      <c r="D23" s="96"/>
      <c r="E23" s="96"/>
      <c r="F23" s="21"/>
      <c r="G23" s="21"/>
      <c r="H23" s="20"/>
    </row>
    <row r="24" spans="1:10" s="4" customFormat="1" ht="21.6" customHeight="1" x14ac:dyDescent="0.25">
      <c r="A24" s="265" t="s">
        <v>219</v>
      </c>
      <c r="B24" s="265"/>
      <c r="C24" s="265"/>
      <c r="D24" s="265"/>
      <c r="E24" s="265"/>
      <c r="F24" s="265"/>
      <c r="G24" s="265"/>
      <c r="H24" s="265"/>
    </row>
    <row r="25" spans="1:10" ht="20.100000000000001" customHeight="1" thickBot="1" x14ac:dyDescent="0.25">
      <c r="A25" s="266"/>
      <c r="B25" s="266"/>
      <c r="C25" s="266"/>
      <c r="D25" s="266"/>
      <c r="E25" s="266"/>
      <c r="F25" s="266"/>
      <c r="G25" s="266"/>
      <c r="H25" s="266"/>
    </row>
    <row r="26" spans="1:10" ht="30" customHeight="1" thickTop="1" x14ac:dyDescent="0.2">
      <c r="A26" s="104" t="s">
        <v>0</v>
      </c>
      <c r="B26" s="264" t="s">
        <v>10</v>
      </c>
      <c r="C26" s="264"/>
      <c r="D26" s="264"/>
      <c r="E26" s="105" t="s">
        <v>14</v>
      </c>
      <c r="F26" s="105" t="s">
        <v>11</v>
      </c>
      <c r="G26" s="105" t="s">
        <v>12</v>
      </c>
      <c r="H26" s="106" t="s">
        <v>13</v>
      </c>
    </row>
    <row r="27" spans="1:10" s="4" customFormat="1" ht="21" customHeight="1" x14ac:dyDescent="0.25">
      <c r="A27" s="212">
        <v>2</v>
      </c>
      <c r="B27" s="256" t="s">
        <v>108</v>
      </c>
      <c r="C27" s="257"/>
      <c r="D27" s="257"/>
      <c r="E27" s="257"/>
      <c r="F27" s="257"/>
      <c r="G27" s="257"/>
      <c r="H27" s="258"/>
      <c r="J27" s="3"/>
    </row>
    <row r="28" spans="1:10" s="4" customFormat="1" ht="25.9" customHeight="1" x14ac:dyDescent="0.25">
      <c r="A28" s="251"/>
      <c r="B28" s="261" t="s">
        <v>80</v>
      </c>
      <c r="C28" s="262"/>
      <c r="D28" s="263"/>
      <c r="E28" s="68" t="s">
        <v>16</v>
      </c>
      <c r="F28" s="58">
        <v>24000</v>
      </c>
      <c r="G28" s="107"/>
      <c r="H28" s="98">
        <f>F28*G28</f>
        <v>0</v>
      </c>
      <c r="I28" s="3"/>
    </row>
    <row r="29" spans="1:10" s="4" customFormat="1" ht="25.9" customHeight="1" x14ac:dyDescent="0.25">
      <c r="A29" s="251"/>
      <c r="B29" s="246" t="s">
        <v>81</v>
      </c>
      <c r="C29" s="247"/>
      <c r="D29" s="248"/>
      <c r="E29" s="89" t="s">
        <v>16</v>
      </c>
      <c r="F29" s="60">
        <v>24000</v>
      </c>
      <c r="G29" s="108"/>
      <c r="H29" s="99">
        <f>F29*G29</f>
        <v>0</v>
      </c>
      <c r="I29" s="3"/>
    </row>
    <row r="30" spans="1:10" s="4" customFormat="1" ht="25.9" customHeight="1" x14ac:dyDescent="0.25">
      <c r="A30" s="251"/>
      <c r="B30" s="246" t="s">
        <v>82</v>
      </c>
      <c r="C30" s="247"/>
      <c r="D30" s="248"/>
      <c r="E30" s="89" t="s">
        <v>16</v>
      </c>
      <c r="F30" s="60">
        <v>24000</v>
      </c>
      <c r="G30" s="108"/>
      <c r="H30" s="99">
        <f t="shared" ref="H30:H35" si="0">F30*G30</f>
        <v>0</v>
      </c>
      <c r="I30" s="3"/>
    </row>
    <row r="31" spans="1:10" s="4" customFormat="1" ht="25.9" customHeight="1" x14ac:dyDescent="0.25">
      <c r="A31" s="251"/>
      <c r="B31" s="246" t="s">
        <v>83</v>
      </c>
      <c r="C31" s="247"/>
      <c r="D31" s="248"/>
      <c r="E31" s="89" t="s">
        <v>16</v>
      </c>
      <c r="F31" s="60">
        <v>24000</v>
      </c>
      <c r="G31" s="108"/>
      <c r="H31" s="99">
        <f t="shared" si="0"/>
        <v>0</v>
      </c>
      <c r="I31" s="3"/>
    </row>
    <row r="32" spans="1:10" s="4" customFormat="1" ht="25.9" customHeight="1" x14ac:dyDescent="0.25">
      <c r="A32" s="251"/>
      <c r="B32" s="246" t="s">
        <v>75</v>
      </c>
      <c r="C32" s="247"/>
      <c r="D32" s="248"/>
      <c r="E32" s="89" t="s">
        <v>16</v>
      </c>
      <c r="F32" s="60">
        <v>22000</v>
      </c>
      <c r="G32" s="108"/>
      <c r="H32" s="99">
        <f t="shared" si="0"/>
        <v>0</v>
      </c>
      <c r="I32" s="3"/>
    </row>
    <row r="33" spans="1:10" s="4" customFormat="1" ht="25.9" customHeight="1" x14ac:dyDescent="0.25">
      <c r="A33" s="251"/>
      <c r="B33" s="246" t="s">
        <v>76</v>
      </c>
      <c r="C33" s="247"/>
      <c r="D33" s="248"/>
      <c r="E33" s="89" t="s">
        <v>16</v>
      </c>
      <c r="F33" s="60">
        <v>25000</v>
      </c>
      <c r="G33" s="108"/>
      <c r="H33" s="99">
        <f t="shared" si="0"/>
        <v>0</v>
      </c>
      <c r="I33" s="3"/>
    </row>
    <row r="34" spans="1:10" s="4" customFormat="1" ht="25.9" customHeight="1" x14ac:dyDescent="0.25">
      <c r="A34" s="251"/>
      <c r="B34" s="246" t="s">
        <v>77</v>
      </c>
      <c r="C34" s="247"/>
      <c r="D34" s="248"/>
      <c r="E34" s="89" t="s">
        <v>16</v>
      </c>
      <c r="F34" s="60">
        <v>24000</v>
      </c>
      <c r="G34" s="108"/>
      <c r="H34" s="99">
        <f t="shared" si="0"/>
        <v>0</v>
      </c>
      <c r="I34" s="3"/>
    </row>
    <row r="35" spans="1:10" s="4" customFormat="1" ht="25.9" customHeight="1" x14ac:dyDescent="0.25">
      <c r="A35" s="213"/>
      <c r="B35" s="252" t="s">
        <v>113</v>
      </c>
      <c r="C35" s="252"/>
      <c r="D35" s="252"/>
      <c r="E35" s="70" t="s">
        <v>16</v>
      </c>
      <c r="F35" s="62">
        <v>20000</v>
      </c>
      <c r="G35" s="109"/>
      <c r="H35" s="100">
        <f t="shared" si="0"/>
        <v>0</v>
      </c>
      <c r="I35" s="3"/>
      <c r="J35" s="13"/>
    </row>
    <row r="36" spans="1:10" s="4" customFormat="1" ht="21" customHeight="1" x14ac:dyDescent="0.25">
      <c r="A36" s="212">
        <v>3</v>
      </c>
      <c r="B36" s="256" t="s">
        <v>109</v>
      </c>
      <c r="C36" s="257"/>
      <c r="D36" s="257"/>
      <c r="E36" s="257"/>
      <c r="F36" s="257"/>
      <c r="G36" s="257"/>
      <c r="H36" s="258"/>
      <c r="J36" s="3"/>
    </row>
    <row r="37" spans="1:10" s="4" customFormat="1" ht="27" customHeight="1" x14ac:dyDescent="0.25">
      <c r="A37" s="251"/>
      <c r="B37" s="253" t="s">
        <v>80</v>
      </c>
      <c r="C37" s="254"/>
      <c r="D37" s="255"/>
      <c r="E37" s="101" t="s">
        <v>16</v>
      </c>
      <c r="F37" s="102">
        <v>24000</v>
      </c>
      <c r="G37" s="107"/>
      <c r="H37" s="98">
        <f>F37*G37</f>
        <v>0</v>
      </c>
      <c r="I37" s="3"/>
    </row>
    <row r="38" spans="1:10" s="4" customFormat="1" ht="27" customHeight="1" x14ac:dyDescent="0.25">
      <c r="A38" s="251"/>
      <c r="B38" s="246" t="s">
        <v>81</v>
      </c>
      <c r="C38" s="247"/>
      <c r="D38" s="248"/>
      <c r="E38" s="89" t="s">
        <v>16</v>
      </c>
      <c r="F38" s="60">
        <v>24000</v>
      </c>
      <c r="G38" s="108"/>
      <c r="H38" s="99">
        <f>F38*G38</f>
        <v>0</v>
      </c>
      <c r="I38" s="3"/>
    </row>
    <row r="39" spans="1:10" s="4" customFormat="1" ht="27" customHeight="1" x14ac:dyDescent="0.25">
      <c r="A39" s="251"/>
      <c r="B39" s="246" t="s">
        <v>82</v>
      </c>
      <c r="C39" s="247"/>
      <c r="D39" s="248"/>
      <c r="E39" s="89" t="s">
        <v>16</v>
      </c>
      <c r="F39" s="60">
        <v>24000</v>
      </c>
      <c r="G39" s="108"/>
      <c r="H39" s="99">
        <f t="shared" ref="H39:H45" si="1">F39*G39</f>
        <v>0</v>
      </c>
      <c r="I39" s="3"/>
    </row>
    <row r="40" spans="1:10" s="4" customFormat="1" ht="27" customHeight="1" x14ac:dyDescent="0.25">
      <c r="A40" s="251"/>
      <c r="B40" s="246" t="s">
        <v>83</v>
      </c>
      <c r="C40" s="247"/>
      <c r="D40" s="248"/>
      <c r="E40" s="89" t="s">
        <v>16</v>
      </c>
      <c r="F40" s="60">
        <v>24000</v>
      </c>
      <c r="G40" s="108"/>
      <c r="H40" s="99">
        <f t="shared" si="1"/>
        <v>0</v>
      </c>
      <c r="I40" s="3"/>
    </row>
    <row r="41" spans="1:10" s="4" customFormat="1" ht="27" customHeight="1" x14ac:dyDescent="0.25">
      <c r="A41" s="251"/>
      <c r="B41" s="246" t="s">
        <v>84</v>
      </c>
      <c r="C41" s="247"/>
      <c r="D41" s="248"/>
      <c r="E41" s="89" t="s">
        <v>16</v>
      </c>
      <c r="F41" s="60">
        <v>22000</v>
      </c>
      <c r="G41" s="108"/>
      <c r="H41" s="99">
        <f t="shared" si="1"/>
        <v>0</v>
      </c>
      <c r="I41" s="3"/>
    </row>
    <row r="42" spans="1:10" s="4" customFormat="1" ht="27" customHeight="1" x14ac:dyDescent="0.25">
      <c r="A42" s="251"/>
      <c r="B42" s="246" t="s">
        <v>85</v>
      </c>
      <c r="C42" s="247"/>
      <c r="D42" s="248"/>
      <c r="E42" s="89" t="s">
        <v>16</v>
      </c>
      <c r="F42" s="60">
        <v>22000</v>
      </c>
      <c r="G42" s="108"/>
      <c r="H42" s="99">
        <f t="shared" si="1"/>
        <v>0</v>
      </c>
      <c r="I42" s="3"/>
    </row>
    <row r="43" spans="1:10" s="4" customFormat="1" ht="27" customHeight="1" x14ac:dyDescent="0.25">
      <c r="A43" s="251"/>
      <c r="B43" s="246" t="s">
        <v>76</v>
      </c>
      <c r="C43" s="247"/>
      <c r="D43" s="248"/>
      <c r="E43" s="89" t="s">
        <v>16</v>
      </c>
      <c r="F43" s="60">
        <v>25000</v>
      </c>
      <c r="G43" s="108"/>
      <c r="H43" s="99">
        <f t="shared" si="1"/>
        <v>0</v>
      </c>
      <c r="I43" s="3"/>
    </row>
    <row r="44" spans="1:10" s="4" customFormat="1" ht="27" customHeight="1" x14ac:dyDescent="0.25">
      <c r="A44" s="251"/>
      <c r="B44" s="246" t="s">
        <v>77</v>
      </c>
      <c r="C44" s="247"/>
      <c r="D44" s="248"/>
      <c r="E44" s="89" t="s">
        <v>16</v>
      </c>
      <c r="F44" s="60">
        <v>24000</v>
      </c>
      <c r="G44" s="108"/>
      <c r="H44" s="99">
        <f t="shared" si="1"/>
        <v>0</v>
      </c>
      <c r="I44" s="3"/>
    </row>
    <row r="45" spans="1:10" s="4" customFormat="1" ht="27" customHeight="1" x14ac:dyDescent="0.25">
      <c r="A45" s="213"/>
      <c r="B45" s="252" t="s">
        <v>114</v>
      </c>
      <c r="C45" s="252"/>
      <c r="D45" s="252"/>
      <c r="E45" s="70" t="s">
        <v>16</v>
      </c>
      <c r="F45" s="62">
        <v>20000</v>
      </c>
      <c r="G45" s="108"/>
      <c r="H45" s="99">
        <f t="shared" si="1"/>
        <v>0</v>
      </c>
      <c r="I45" s="3"/>
      <c r="J45" s="13"/>
    </row>
    <row r="46" spans="1:10" s="4" customFormat="1" ht="21" customHeight="1" x14ac:dyDescent="0.25">
      <c r="A46" s="212">
        <v>4</v>
      </c>
      <c r="B46" s="256" t="s">
        <v>110</v>
      </c>
      <c r="C46" s="257"/>
      <c r="D46" s="257"/>
      <c r="E46" s="257"/>
      <c r="F46" s="257"/>
      <c r="G46" s="257"/>
      <c r="H46" s="258"/>
      <c r="J46" s="3"/>
    </row>
    <row r="47" spans="1:10" s="4" customFormat="1" ht="27" customHeight="1" x14ac:dyDescent="0.25">
      <c r="A47" s="251"/>
      <c r="B47" s="246" t="s">
        <v>80</v>
      </c>
      <c r="C47" s="247"/>
      <c r="D47" s="248"/>
      <c r="E47" s="89" t="s">
        <v>16</v>
      </c>
      <c r="F47" s="60">
        <v>24000</v>
      </c>
      <c r="G47" s="108"/>
      <c r="H47" s="99">
        <f t="shared" ref="H47:H57" si="2">F47*G47</f>
        <v>0</v>
      </c>
      <c r="I47" s="3"/>
    </row>
    <row r="48" spans="1:10" s="4" customFormat="1" ht="27" customHeight="1" x14ac:dyDescent="0.25">
      <c r="A48" s="251"/>
      <c r="B48" s="246" t="s">
        <v>81</v>
      </c>
      <c r="C48" s="247"/>
      <c r="D48" s="248"/>
      <c r="E48" s="89" t="s">
        <v>16</v>
      </c>
      <c r="F48" s="60">
        <v>24000</v>
      </c>
      <c r="G48" s="108"/>
      <c r="H48" s="99">
        <f t="shared" si="2"/>
        <v>0</v>
      </c>
      <c r="I48" s="3"/>
    </row>
    <row r="49" spans="1:11" s="4" customFormat="1" ht="27" customHeight="1" x14ac:dyDescent="0.25">
      <c r="A49" s="251"/>
      <c r="B49" s="246" t="s">
        <v>82</v>
      </c>
      <c r="C49" s="247"/>
      <c r="D49" s="248"/>
      <c r="E49" s="89" t="s">
        <v>16</v>
      </c>
      <c r="F49" s="60">
        <v>24000</v>
      </c>
      <c r="G49" s="108"/>
      <c r="H49" s="99">
        <f t="shared" si="2"/>
        <v>0</v>
      </c>
      <c r="I49" s="3"/>
    </row>
    <row r="50" spans="1:11" s="4" customFormat="1" ht="27" customHeight="1" x14ac:dyDescent="0.25">
      <c r="A50" s="251"/>
      <c r="B50" s="246" t="s">
        <v>83</v>
      </c>
      <c r="C50" s="247"/>
      <c r="D50" s="248"/>
      <c r="E50" s="89" t="s">
        <v>16</v>
      </c>
      <c r="F50" s="60">
        <v>24000</v>
      </c>
      <c r="G50" s="108"/>
      <c r="H50" s="99">
        <f t="shared" si="2"/>
        <v>0</v>
      </c>
      <c r="I50" s="3"/>
    </row>
    <row r="51" spans="1:11" s="4" customFormat="1" ht="27" customHeight="1" x14ac:dyDescent="0.25">
      <c r="A51" s="251"/>
      <c r="B51" s="246" t="s">
        <v>84</v>
      </c>
      <c r="C51" s="247"/>
      <c r="D51" s="248"/>
      <c r="E51" s="89" t="s">
        <v>16</v>
      </c>
      <c r="F51" s="60">
        <v>22000</v>
      </c>
      <c r="G51" s="108"/>
      <c r="H51" s="99">
        <f t="shared" si="2"/>
        <v>0</v>
      </c>
      <c r="I51" s="3"/>
    </row>
    <row r="52" spans="1:11" s="4" customFormat="1" ht="27" customHeight="1" x14ac:dyDescent="0.25">
      <c r="A52" s="251"/>
      <c r="B52" s="246" t="s">
        <v>85</v>
      </c>
      <c r="C52" s="247"/>
      <c r="D52" s="248"/>
      <c r="E52" s="89" t="s">
        <v>16</v>
      </c>
      <c r="F52" s="60">
        <v>22000</v>
      </c>
      <c r="G52" s="108"/>
      <c r="H52" s="99">
        <f t="shared" si="2"/>
        <v>0</v>
      </c>
      <c r="I52" s="3"/>
    </row>
    <row r="53" spans="1:11" s="4" customFormat="1" ht="27" customHeight="1" x14ac:dyDescent="0.25">
      <c r="A53" s="251"/>
      <c r="B53" s="246" t="s">
        <v>87</v>
      </c>
      <c r="C53" s="247"/>
      <c r="D53" s="248"/>
      <c r="E53" s="89" t="s">
        <v>16</v>
      </c>
      <c r="F53" s="60">
        <v>22000</v>
      </c>
      <c r="G53" s="108"/>
      <c r="H53" s="99">
        <f t="shared" si="2"/>
        <v>0</v>
      </c>
      <c r="I53" s="3"/>
    </row>
    <row r="54" spans="1:11" s="4" customFormat="1" ht="27" customHeight="1" x14ac:dyDescent="0.25">
      <c r="A54" s="251"/>
      <c r="B54" s="246" t="s">
        <v>88</v>
      </c>
      <c r="C54" s="247"/>
      <c r="D54" s="248"/>
      <c r="E54" s="89" t="s">
        <v>16</v>
      </c>
      <c r="F54" s="60">
        <v>22000</v>
      </c>
      <c r="G54" s="108"/>
      <c r="H54" s="99">
        <f t="shared" si="2"/>
        <v>0</v>
      </c>
      <c r="I54" s="3"/>
    </row>
    <row r="55" spans="1:11" s="4" customFormat="1" ht="27" customHeight="1" x14ac:dyDescent="0.25">
      <c r="A55" s="251"/>
      <c r="B55" s="246" t="s">
        <v>76</v>
      </c>
      <c r="C55" s="247"/>
      <c r="D55" s="248"/>
      <c r="E55" s="89" t="s">
        <v>16</v>
      </c>
      <c r="F55" s="60">
        <v>25000</v>
      </c>
      <c r="G55" s="108"/>
      <c r="H55" s="99">
        <f t="shared" si="2"/>
        <v>0</v>
      </c>
      <c r="I55" s="3"/>
    </row>
    <row r="56" spans="1:11" s="4" customFormat="1" ht="27" customHeight="1" x14ac:dyDescent="0.25">
      <c r="A56" s="251"/>
      <c r="B56" s="246" t="s">
        <v>77</v>
      </c>
      <c r="C56" s="247"/>
      <c r="D56" s="248"/>
      <c r="E56" s="89" t="s">
        <v>16</v>
      </c>
      <c r="F56" s="60">
        <v>24000</v>
      </c>
      <c r="G56" s="108"/>
      <c r="H56" s="99">
        <f t="shared" si="2"/>
        <v>0</v>
      </c>
      <c r="I56" s="3"/>
    </row>
    <row r="57" spans="1:11" s="4" customFormat="1" ht="27" customHeight="1" x14ac:dyDescent="0.25">
      <c r="A57" s="213"/>
      <c r="B57" s="246" t="s">
        <v>115</v>
      </c>
      <c r="C57" s="247"/>
      <c r="D57" s="248"/>
      <c r="E57" s="89" t="s">
        <v>16</v>
      </c>
      <c r="F57" s="60">
        <v>20000</v>
      </c>
      <c r="G57" s="108"/>
      <c r="H57" s="99">
        <f t="shared" si="2"/>
        <v>0</v>
      </c>
      <c r="I57" s="3"/>
      <c r="J57" s="13"/>
    </row>
    <row r="58" spans="1:11" s="4" customFormat="1" ht="26.45" customHeight="1" x14ac:dyDescent="0.25">
      <c r="A58" s="220" t="s">
        <v>69</v>
      </c>
      <c r="B58" s="221"/>
      <c r="C58" s="221"/>
      <c r="D58" s="221"/>
      <c r="E58" s="221"/>
      <c r="F58" s="221"/>
      <c r="G58" s="221"/>
      <c r="H58" s="222"/>
      <c r="J58" s="3"/>
    </row>
    <row r="59" spans="1:11" s="4" customFormat="1" ht="32.450000000000003" customHeight="1" x14ac:dyDescent="0.25">
      <c r="A59" s="28">
        <v>5</v>
      </c>
      <c r="B59" s="219" t="s">
        <v>23</v>
      </c>
      <c r="C59" s="219"/>
      <c r="D59" s="219"/>
      <c r="E59" s="35" t="s">
        <v>16</v>
      </c>
      <c r="F59" s="16">
        <v>30000</v>
      </c>
      <c r="G59" s="15"/>
      <c r="H59" s="29">
        <f>F59*G59</f>
        <v>0</v>
      </c>
    </row>
    <row r="60" spans="1:11" s="4" customFormat="1" ht="32.450000000000003" customHeight="1" x14ac:dyDescent="0.25">
      <c r="A60" s="28">
        <v>6</v>
      </c>
      <c r="B60" s="219" t="s">
        <v>24</v>
      </c>
      <c r="C60" s="219"/>
      <c r="D60" s="219"/>
      <c r="E60" s="35" t="s">
        <v>16</v>
      </c>
      <c r="F60" s="16">
        <v>28000</v>
      </c>
      <c r="G60" s="15"/>
      <c r="H60" s="29">
        <f t="shared" ref="H60:H66" si="3">F60*G60</f>
        <v>0</v>
      </c>
      <c r="K60" s="13"/>
    </row>
    <row r="61" spans="1:11" s="4" customFormat="1" ht="32.450000000000003" customHeight="1" x14ac:dyDescent="0.25">
      <c r="A61" s="28">
        <v>7</v>
      </c>
      <c r="B61" s="219" t="s">
        <v>25</v>
      </c>
      <c r="C61" s="219"/>
      <c r="D61" s="219"/>
      <c r="E61" s="35" t="s">
        <v>16</v>
      </c>
      <c r="F61" s="16">
        <v>28000</v>
      </c>
      <c r="G61" s="15"/>
      <c r="H61" s="29">
        <f t="shared" si="3"/>
        <v>0</v>
      </c>
    </row>
    <row r="62" spans="1:11" s="4" customFormat="1" ht="32.450000000000003" customHeight="1" x14ac:dyDescent="0.25">
      <c r="A62" s="28">
        <v>8</v>
      </c>
      <c r="B62" s="219" t="s">
        <v>26</v>
      </c>
      <c r="C62" s="219"/>
      <c r="D62" s="219"/>
      <c r="E62" s="35" t="s">
        <v>16</v>
      </c>
      <c r="F62" s="16">
        <v>28000</v>
      </c>
      <c r="G62" s="15"/>
      <c r="H62" s="29">
        <f t="shared" si="3"/>
        <v>0</v>
      </c>
    </row>
    <row r="63" spans="1:11" s="4" customFormat="1" ht="32.450000000000003" customHeight="1" x14ac:dyDescent="0.25">
      <c r="A63" s="28">
        <v>9</v>
      </c>
      <c r="B63" s="219" t="s">
        <v>27</v>
      </c>
      <c r="C63" s="219"/>
      <c r="D63" s="219"/>
      <c r="E63" s="35" t="s">
        <v>16</v>
      </c>
      <c r="F63" s="16">
        <v>28000</v>
      </c>
      <c r="G63" s="15"/>
      <c r="H63" s="29">
        <f t="shared" si="3"/>
        <v>0</v>
      </c>
    </row>
    <row r="64" spans="1:11" s="4" customFormat="1" ht="26.45" customHeight="1" x14ac:dyDescent="0.25">
      <c r="A64" s="220" t="s">
        <v>116</v>
      </c>
      <c r="B64" s="221"/>
      <c r="C64" s="221"/>
      <c r="D64" s="221"/>
      <c r="E64" s="221"/>
      <c r="F64" s="221"/>
      <c r="G64" s="221"/>
      <c r="H64" s="222"/>
      <c r="J64" s="3"/>
    </row>
    <row r="65" spans="1:11" s="4" customFormat="1" ht="32.450000000000003" customHeight="1" x14ac:dyDescent="0.25">
      <c r="A65" s="28">
        <v>1</v>
      </c>
      <c r="B65" s="219" t="s">
        <v>28</v>
      </c>
      <c r="C65" s="219"/>
      <c r="D65" s="219"/>
      <c r="E65" s="35" t="s">
        <v>15</v>
      </c>
      <c r="F65" s="16">
        <v>90000</v>
      </c>
      <c r="G65" s="15"/>
      <c r="H65" s="29">
        <f t="shared" si="3"/>
        <v>0</v>
      </c>
    </row>
    <row r="66" spans="1:11" s="4" customFormat="1" ht="32.450000000000003" customHeight="1" x14ac:dyDescent="0.25">
      <c r="A66" s="28">
        <v>2</v>
      </c>
      <c r="B66" s="219" t="s">
        <v>29</v>
      </c>
      <c r="C66" s="219"/>
      <c r="D66" s="219"/>
      <c r="E66" s="35" t="s">
        <v>15</v>
      </c>
      <c r="F66" s="16">
        <v>55000</v>
      </c>
      <c r="G66" s="15"/>
      <c r="H66" s="29">
        <f t="shared" si="3"/>
        <v>0</v>
      </c>
    </row>
    <row r="67" spans="1:11" s="4" customFormat="1" ht="23.45" customHeight="1" x14ac:dyDescent="0.25">
      <c r="A67" s="38" t="s">
        <v>68</v>
      </c>
      <c r="B67" s="229" t="s">
        <v>22</v>
      </c>
      <c r="C67" s="230"/>
      <c r="D67" s="230"/>
      <c r="E67" s="230"/>
      <c r="F67" s="230"/>
      <c r="G67" s="230"/>
      <c r="H67" s="231"/>
    </row>
    <row r="68" spans="1:11" s="4" customFormat="1" ht="33.75" customHeight="1" thickBot="1" x14ac:dyDescent="0.3">
      <c r="A68" s="268" t="s">
        <v>30</v>
      </c>
      <c r="B68" s="269"/>
      <c r="C68" s="269"/>
      <c r="D68" s="269"/>
      <c r="E68" s="269"/>
      <c r="F68" s="269"/>
      <c r="G68" s="269"/>
      <c r="H68" s="270"/>
    </row>
    <row r="69" spans="1:11" s="4" customFormat="1" ht="36.75" customHeight="1" thickBot="1" x14ac:dyDescent="0.3">
      <c r="A69" s="123" t="s">
        <v>0</v>
      </c>
      <c r="B69" s="272" t="s">
        <v>117</v>
      </c>
      <c r="C69" s="273"/>
      <c r="D69" s="274"/>
      <c r="E69" s="124" t="s">
        <v>14</v>
      </c>
      <c r="F69" s="125" t="s">
        <v>118</v>
      </c>
      <c r="G69" s="124"/>
      <c r="H69" s="126"/>
    </row>
    <row r="70" spans="1:11" s="4" customFormat="1" ht="49.5" customHeight="1" x14ac:dyDescent="0.25">
      <c r="A70" s="120" t="s">
        <v>31</v>
      </c>
      <c r="B70" s="217" t="s">
        <v>38</v>
      </c>
      <c r="C70" s="271"/>
      <c r="D70" s="271"/>
      <c r="E70" s="112" t="s">
        <v>15</v>
      </c>
      <c r="F70" s="121">
        <v>380000</v>
      </c>
      <c r="G70" s="113"/>
      <c r="H70" s="122">
        <f>F70*G70</f>
        <v>0</v>
      </c>
      <c r="K70" s="13"/>
    </row>
    <row r="71" spans="1:11" s="4" customFormat="1" ht="41.45" customHeight="1" x14ac:dyDescent="0.25">
      <c r="A71" s="30" t="s">
        <v>32</v>
      </c>
      <c r="B71" s="223" t="s">
        <v>39</v>
      </c>
      <c r="C71" s="219"/>
      <c r="D71" s="219"/>
      <c r="E71" s="35" t="s">
        <v>15</v>
      </c>
      <c r="F71" s="16">
        <v>380000</v>
      </c>
      <c r="G71" s="15"/>
      <c r="H71" s="29">
        <f t="shared" ref="H71:H82" si="4">F71*G71</f>
        <v>0</v>
      </c>
    </row>
    <row r="72" spans="1:11" s="4" customFormat="1" ht="41.45" customHeight="1" x14ac:dyDescent="0.25">
      <c r="A72" s="30" t="s">
        <v>33</v>
      </c>
      <c r="B72" s="223" t="s">
        <v>40</v>
      </c>
      <c r="C72" s="219"/>
      <c r="D72" s="219"/>
      <c r="E72" s="35" t="s">
        <v>15</v>
      </c>
      <c r="F72" s="16">
        <v>380000</v>
      </c>
      <c r="G72" s="15"/>
      <c r="H72" s="29">
        <f t="shared" si="4"/>
        <v>0</v>
      </c>
    </row>
    <row r="73" spans="1:11" s="4" customFormat="1" ht="41.45" customHeight="1" x14ac:dyDescent="0.25">
      <c r="A73" s="30" t="s">
        <v>34</v>
      </c>
      <c r="B73" s="223" t="s">
        <v>42</v>
      </c>
      <c r="C73" s="219"/>
      <c r="D73" s="219"/>
      <c r="E73" s="35" t="s">
        <v>15</v>
      </c>
      <c r="F73" s="16">
        <v>380000</v>
      </c>
      <c r="G73" s="15"/>
      <c r="H73" s="29">
        <f t="shared" si="4"/>
        <v>0</v>
      </c>
    </row>
    <row r="74" spans="1:11" s="4" customFormat="1" ht="41.45" customHeight="1" x14ac:dyDescent="0.25">
      <c r="A74" s="30" t="s">
        <v>35</v>
      </c>
      <c r="B74" s="223" t="s">
        <v>41</v>
      </c>
      <c r="C74" s="219"/>
      <c r="D74" s="219"/>
      <c r="E74" s="35" t="s">
        <v>15</v>
      </c>
      <c r="F74" s="16">
        <v>380000</v>
      </c>
      <c r="G74" s="15"/>
      <c r="H74" s="29">
        <f t="shared" si="4"/>
        <v>0</v>
      </c>
    </row>
    <row r="75" spans="1:11" s="4" customFormat="1" ht="41.45" customHeight="1" x14ac:dyDescent="0.25">
      <c r="A75" s="30" t="s">
        <v>36</v>
      </c>
      <c r="B75" s="223" t="s">
        <v>43</v>
      </c>
      <c r="C75" s="219"/>
      <c r="D75" s="219"/>
      <c r="E75" s="35" t="s">
        <v>15</v>
      </c>
      <c r="F75" s="16">
        <v>380000</v>
      </c>
      <c r="G75" s="15"/>
      <c r="H75" s="29">
        <f t="shared" si="4"/>
        <v>0</v>
      </c>
    </row>
    <row r="76" spans="1:11" s="4" customFormat="1" ht="21.6" customHeight="1" x14ac:dyDescent="0.25">
      <c r="A76" s="226" t="s">
        <v>37</v>
      </c>
      <c r="B76" s="227"/>
      <c r="C76" s="227"/>
      <c r="D76" s="227"/>
      <c r="E76" s="227"/>
      <c r="F76" s="227"/>
      <c r="G76" s="227"/>
      <c r="H76" s="228"/>
    </row>
    <row r="77" spans="1:11" s="4" customFormat="1" ht="41.45" customHeight="1" x14ac:dyDescent="0.25">
      <c r="A77" s="30" t="s">
        <v>31</v>
      </c>
      <c r="B77" s="223" t="s">
        <v>44</v>
      </c>
      <c r="C77" s="219"/>
      <c r="D77" s="219"/>
      <c r="E77" s="35" t="s">
        <v>15</v>
      </c>
      <c r="F77" s="16">
        <v>380000</v>
      </c>
      <c r="G77" s="15"/>
      <c r="H77" s="29">
        <f t="shared" si="4"/>
        <v>0</v>
      </c>
      <c r="K77" s="13"/>
    </row>
    <row r="78" spans="1:11" s="4" customFormat="1" ht="41.45" customHeight="1" x14ac:dyDescent="0.25">
      <c r="A78" s="30" t="s">
        <v>32</v>
      </c>
      <c r="B78" s="223" t="s">
        <v>45</v>
      </c>
      <c r="C78" s="219"/>
      <c r="D78" s="219"/>
      <c r="E78" s="35" t="s">
        <v>15</v>
      </c>
      <c r="F78" s="16">
        <v>380000</v>
      </c>
      <c r="G78" s="15"/>
      <c r="H78" s="29">
        <f t="shared" si="4"/>
        <v>0</v>
      </c>
    </row>
    <row r="79" spans="1:11" s="4" customFormat="1" ht="41.45" customHeight="1" x14ac:dyDescent="0.25">
      <c r="A79" s="30" t="s">
        <v>33</v>
      </c>
      <c r="B79" s="223" t="s">
        <v>46</v>
      </c>
      <c r="C79" s="219"/>
      <c r="D79" s="219"/>
      <c r="E79" s="35" t="s">
        <v>15</v>
      </c>
      <c r="F79" s="16">
        <v>380000</v>
      </c>
      <c r="G79" s="15"/>
      <c r="H79" s="29">
        <f t="shared" si="4"/>
        <v>0</v>
      </c>
    </row>
    <row r="80" spans="1:11" s="4" customFormat="1" ht="41.45" customHeight="1" x14ac:dyDescent="0.25">
      <c r="A80" s="30" t="s">
        <v>34</v>
      </c>
      <c r="B80" s="223" t="s">
        <v>48</v>
      </c>
      <c r="C80" s="219"/>
      <c r="D80" s="219"/>
      <c r="E80" s="35" t="s">
        <v>15</v>
      </c>
      <c r="F80" s="16">
        <v>380000</v>
      </c>
      <c r="G80" s="15"/>
      <c r="H80" s="29">
        <f t="shared" si="4"/>
        <v>0</v>
      </c>
    </row>
    <row r="81" spans="1:8" s="4" customFormat="1" ht="41.45" customHeight="1" x14ac:dyDescent="0.25">
      <c r="A81" s="30" t="s">
        <v>35</v>
      </c>
      <c r="B81" s="223" t="s">
        <v>47</v>
      </c>
      <c r="C81" s="219"/>
      <c r="D81" s="219"/>
      <c r="E81" s="35" t="s">
        <v>15</v>
      </c>
      <c r="F81" s="16">
        <v>380000</v>
      </c>
      <c r="G81" s="15"/>
      <c r="H81" s="29">
        <f t="shared" si="4"/>
        <v>0</v>
      </c>
    </row>
    <row r="82" spans="1:8" s="4" customFormat="1" ht="41.45" customHeight="1" x14ac:dyDescent="0.25">
      <c r="A82" s="30" t="s">
        <v>36</v>
      </c>
      <c r="B82" s="223" t="s">
        <v>49</v>
      </c>
      <c r="C82" s="219"/>
      <c r="D82" s="219"/>
      <c r="E82" s="35" t="s">
        <v>15</v>
      </c>
      <c r="F82" s="16">
        <v>380000</v>
      </c>
      <c r="G82" s="15"/>
      <c r="H82" s="29">
        <f t="shared" si="4"/>
        <v>0</v>
      </c>
    </row>
    <row r="83" spans="1:8" s="4" customFormat="1" ht="32.450000000000003" customHeight="1" thickBot="1" x14ac:dyDescent="0.35">
      <c r="A83" s="243" t="s">
        <v>107</v>
      </c>
      <c r="B83" s="244"/>
      <c r="C83" s="244"/>
      <c r="D83" s="244"/>
      <c r="E83" s="244"/>
      <c r="F83" s="245"/>
      <c r="G83" s="110"/>
      <c r="H83" s="111">
        <f>SUM(H27:H82)</f>
        <v>0</v>
      </c>
    </row>
    <row r="84" spans="1:8" s="4" customFormat="1" ht="20.100000000000001" customHeight="1" thickTop="1" x14ac:dyDescent="0.25">
      <c r="A84" s="11"/>
      <c r="B84" s="11"/>
      <c r="C84" s="11"/>
      <c r="D84" s="11"/>
      <c r="E84" s="232"/>
      <c r="F84" s="232"/>
      <c r="G84" s="232"/>
      <c r="H84" s="232"/>
    </row>
    <row r="85" spans="1:8" s="63" customFormat="1" ht="20.100000000000001" customHeight="1" x14ac:dyDescent="0.3">
      <c r="A85" s="153"/>
      <c r="B85" s="153"/>
      <c r="C85" s="153"/>
      <c r="D85" s="153"/>
      <c r="E85" s="154"/>
      <c r="F85" s="267" t="s">
        <v>221</v>
      </c>
      <c r="G85" s="267"/>
      <c r="H85" s="267"/>
    </row>
    <row r="86" spans="1:8" s="4" customFormat="1" ht="20.100000000000001" customHeight="1" x14ac:dyDescent="0.25">
      <c r="A86" s="11"/>
      <c r="B86" s="11"/>
      <c r="C86" s="11"/>
      <c r="D86" s="11"/>
      <c r="E86" s="91"/>
      <c r="F86" s="91"/>
      <c r="G86" s="11"/>
      <c r="H86" s="9"/>
    </row>
    <row r="87" spans="1:8" s="4" customFormat="1" ht="20.100000000000001" customHeight="1" x14ac:dyDescent="0.25">
      <c r="A87" s="11"/>
      <c r="B87" s="11"/>
      <c r="C87" s="11"/>
      <c r="D87" s="11"/>
      <c r="E87" s="91"/>
      <c r="F87" s="91"/>
      <c r="G87" s="11"/>
      <c r="H87" s="9"/>
    </row>
    <row r="88" spans="1:8" s="4" customFormat="1" ht="20.100000000000001" customHeight="1" x14ac:dyDescent="0.25">
      <c r="A88" s="11"/>
      <c r="B88" s="11"/>
      <c r="C88" s="11"/>
      <c r="D88" s="11"/>
      <c r="E88" s="91"/>
      <c r="F88" s="91"/>
      <c r="G88" s="11"/>
      <c r="H88" s="9"/>
    </row>
    <row r="89" spans="1:8" s="4" customFormat="1" ht="20.100000000000001" customHeight="1" x14ac:dyDescent="0.25">
      <c r="A89" s="11"/>
      <c r="B89" s="11"/>
      <c r="C89" s="11"/>
      <c r="D89" s="11"/>
      <c r="E89" s="91"/>
      <c r="F89" s="91"/>
      <c r="G89" s="11"/>
      <c r="H89" s="9"/>
    </row>
    <row r="90" spans="1:8" s="4" customFormat="1" ht="20.100000000000001" customHeight="1" x14ac:dyDescent="0.25">
      <c r="A90" s="11"/>
      <c r="B90" s="11"/>
      <c r="C90" s="11"/>
      <c r="D90" s="11"/>
      <c r="E90" s="91"/>
      <c r="F90" s="91"/>
      <c r="G90" s="11"/>
      <c r="H90" s="9"/>
    </row>
    <row r="91" spans="1:8" s="4" customFormat="1" ht="20.100000000000001" customHeight="1" x14ac:dyDescent="0.25">
      <c r="A91" s="11"/>
      <c r="B91" s="11"/>
      <c r="C91" s="11"/>
      <c r="D91" s="11"/>
      <c r="E91" s="91"/>
      <c r="F91" s="91"/>
      <c r="G91" s="11"/>
      <c r="H91" s="9"/>
    </row>
    <row r="92" spans="1:8" s="4" customFormat="1" ht="20.100000000000001" customHeight="1" x14ac:dyDescent="0.25">
      <c r="A92" s="11"/>
      <c r="B92" s="11"/>
      <c r="C92" s="11"/>
      <c r="D92" s="11"/>
      <c r="E92" s="91"/>
      <c r="F92" s="91"/>
      <c r="G92" s="11"/>
      <c r="H92" s="9"/>
    </row>
    <row r="93" spans="1:8" s="4" customFormat="1" ht="20.100000000000001" customHeight="1" x14ac:dyDescent="0.25">
      <c r="A93" s="11"/>
      <c r="B93" s="11"/>
      <c r="C93" s="11"/>
      <c r="D93" s="11"/>
      <c r="E93" s="91"/>
      <c r="F93" s="91"/>
      <c r="G93" s="11"/>
      <c r="H93" s="9"/>
    </row>
    <row r="94" spans="1:8" s="4" customFormat="1" ht="20.100000000000001" customHeight="1" x14ac:dyDescent="0.25">
      <c r="A94" s="11"/>
      <c r="B94" s="11"/>
      <c r="C94" s="11"/>
      <c r="D94" s="11"/>
      <c r="E94" s="91"/>
      <c r="F94" s="91"/>
      <c r="G94" s="11"/>
      <c r="H94" s="9"/>
    </row>
    <row r="95" spans="1:8" s="4" customFormat="1" ht="20.100000000000001" customHeight="1" x14ac:dyDescent="0.25">
      <c r="A95" s="11"/>
      <c r="B95" s="11"/>
      <c r="C95" s="11"/>
      <c r="D95" s="11"/>
      <c r="E95" s="91"/>
      <c r="F95" s="91"/>
      <c r="G95" s="11"/>
      <c r="H95" s="9"/>
    </row>
    <row r="96" spans="1:8" s="4" customFormat="1" ht="20.100000000000001" customHeight="1" x14ac:dyDescent="0.25">
      <c r="A96" s="11"/>
      <c r="B96" s="11"/>
      <c r="C96" s="11"/>
      <c r="D96" s="11"/>
      <c r="E96" s="91"/>
      <c r="F96" s="91"/>
      <c r="G96" s="11"/>
      <c r="H96" s="9"/>
    </row>
    <row r="97" spans="1:8" s="4" customFormat="1" ht="20.100000000000001" customHeight="1" x14ac:dyDescent="0.25">
      <c r="A97" s="11"/>
      <c r="B97" s="11"/>
      <c r="C97" s="11"/>
      <c r="D97" s="11"/>
      <c r="E97" s="91"/>
      <c r="F97" s="91"/>
      <c r="G97" s="11"/>
      <c r="H97" s="9"/>
    </row>
    <row r="98" spans="1:8" s="4" customFormat="1" ht="20.100000000000001" customHeight="1" x14ac:dyDescent="0.25">
      <c r="A98" s="11"/>
      <c r="B98" s="11"/>
      <c r="C98" s="11"/>
      <c r="D98" s="11"/>
      <c r="E98" s="91"/>
      <c r="F98" s="91"/>
      <c r="G98" s="11"/>
      <c r="H98" s="9"/>
    </row>
  </sheetData>
  <mergeCells count="98">
    <mergeCell ref="B71:D71"/>
    <mergeCell ref="B61:D61"/>
    <mergeCell ref="B62:D62"/>
    <mergeCell ref="F85:H85"/>
    <mergeCell ref="B78:D78"/>
    <mergeCell ref="B79:D79"/>
    <mergeCell ref="B80:D80"/>
    <mergeCell ref="B81:D81"/>
    <mergeCell ref="B82:D82"/>
    <mergeCell ref="E84:H84"/>
    <mergeCell ref="B72:D72"/>
    <mergeCell ref="A68:H68"/>
    <mergeCell ref="B70:D70"/>
    <mergeCell ref="B69:D69"/>
    <mergeCell ref="B66:D66"/>
    <mergeCell ref="B67:H67"/>
    <mergeCell ref="B63:D63"/>
    <mergeCell ref="B65:D65"/>
    <mergeCell ref="G16:H16"/>
    <mergeCell ref="G18:H18"/>
    <mergeCell ref="B28:D28"/>
    <mergeCell ref="B29:D29"/>
    <mergeCell ref="B30:D30"/>
    <mergeCell ref="B26:D26"/>
    <mergeCell ref="B27:H27"/>
    <mergeCell ref="A22:B22"/>
    <mergeCell ref="C22:E22"/>
    <mergeCell ref="A23:B23"/>
    <mergeCell ref="B46:H46"/>
    <mergeCell ref="A24:H25"/>
    <mergeCell ref="A64:H64"/>
    <mergeCell ref="B60:D60"/>
    <mergeCell ref="A46:A57"/>
    <mergeCell ref="B37:D37"/>
    <mergeCell ref="A36:A45"/>
    <mergeCell ref="B36:H36"/>
    <mergeCell ref="B42:D42"/>
    <mergeCell ref="B43:D43"/>
    <mergeCell ref="B44:D44"/>
    <mergeCell ref="B45:D45"/>
    <mergeCell ref="B39:D39"/>
    <mergeCell ref="B40:D40"/>
    <mergeCell ref="B41:D41"/>
    <mergeCell ref="A58:H58"/>
    <mergeCell ref="B59:D59"/>
    <mergeCell ref="A27:A35"/>
    <mergeCell ref="B31:D31"/>
    <mergeCell ref="B32:D32"/>
    <mergeCell ref="A13:B13"/>
    <mergeCell ref="C13:H13"/>
    <mergeCell ref="A15:B15"/>
    <mergeCell ref="C15:E15"/>
    <mergeCell ref="G15:H15"/>
    <mergeCell ref="B34:D34"/>
    <mergeCell ref="B35:D35"/>
    <mergeCell ref="B33:D33"/>
    <mergeCell ref="A9:H9"/>
    <mergeCell ref="A10:H10"/>
    <mergeCell ref="A11:H11"/>
    <mergeCell ref="A12:H12"/>
    <mergeCell ref="A7:H7"/>
    <mergeCell ref="B1:H1"/>
    <mergeCell ref="B2:H2"/>
    <mergeCell ref="B3:H3"/>
    <mergeCell ref="B4:H4"/>
    <mergeCell ref="B5:H5"/>
    <mergeCell ref="A76:H76"/>
    <mergeCell ref="A14:B14"/>
    <mergeCell ref="C14:H14"/>
    <mergeCell ref="A17:B17"/>
    <mergeCell ref="C17:E17"/>
    <mergeCell ref="G17:H17"/>
    <mergeCell ref="A21:B21"/>
    <mergeCell ref="C21:E21"/>
    <mergeCell ref="G21:H21"/>
    <mergeCell ref="A19:H19"/>
    <mergeCell ref="C16:E16"/>
    <mergeCell ref="A20:B20"/>
    <mergeCell ref="C20:H20"/>
    <mergeCell ref="A18:B18"/>
    <mergeCell ref="C18:E18"/>
    <mergeCell ref="B38:D38"/>
    <mergeCell ref="B77:D77"/>
    <mergeCell ref="A83:F83"/>
    <mergeCell ref="B47:D47"/>
    <mergeCell ref="B48:D48"/>
    <mergeCell ref="B49:D49"/>
    <mergeCell ref="B50:D50"/>
    <mergeCell ref="B51:D51"/>
    <mergeCell ref="B52:D52"/>
    <mergeCell ref="B53:D53"/>
    <mergeCell ref="B54:D54"/>
    <mergeCell ref="B55:D55"/>
    <mergeCell ref="B56:D56"/>
    <mergeCell ref="B57:D57"/>
    <mergeCell ref="B73:D73"/>
    <mergeCell ref="B74:D74"/>
    <mergeCell ref="B75:D75"/>
  </mergeCells>
  <hyperlinks>
    <hyperlink ref="C22" r:id="rId1" xr:uid="{00000000-0004-0000-0100-000000000000}"/>
  </hyperlinks>
  <pageMargins left="0.41" right="0.14000000000000001" top="0" bottom="0.16" header="0.16" footer="0.16"/>
  <pageSetup paperSize="9" orientation="portrait" verticalDpi="180"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954F-8978-4958-83B5-903AE1CDD4DA}">
  <dimension ref="A1:R55"/>
  <sheetViews>
    <sheetView topLeftCell="A49" workbookViewId="0">
      <selection activeCell="F65" sqref="F65"/>
    </sheetView>
  </sheetViews>
  <sheetFormatPr defaultColWidth="10.42578125" defaultRowHeight="16.5" x14ac:dyDescent="0.2"/>
  <cols>
    <col min="1" max="1" width="5" style="169" bestFit="1" customWidth="1"/>
    <col min="2" max="2" width="9.28515625" style="169" bestFit="1" customWidth="1"/>
    <col min="3" max="3" width="66.5703125" style="169" customWidth="1"/>
    <col min="4" max="4" width="14.42578125" style="169" customWidth="1"/>
    <col min="5" max="5" width="15.7109375" style="169" customWidth="1"/>
    <col min="6" max="16384" width="10.42578125" style="169"/>
  </cols>
  <sheetData>
    <row r="1" spans="1:18" s="161" customFormat="1" ht="15" x14ac:dyDescent="0.2">
      <c r="A1" s="158"/>
      <c r="B1" s="159"/>
      <c r="C1" s="160"/>
    </row>
    <row r="2" spans="1:18" s="161" customFormat="1" ht="15" x14ac:dyDescent="0.2">
      <c r="A2" s="158"/>
      <c r="B2" s="159"/>
      <c r="C2" s="160"/>
    </row>
    <row r="3" spans="1:18" s="161" customFormat="1" ht="26.25" customHeight="1" x14ac:dyDescent="0.2">
      <c r="A3" s="158"/>
      <c r="B3" s="159"/>
      <c r="C3" s="160"/>
    </row>
    <row r="4" spans="1:18" s="162" customFormat="1" ht="15.75" x14ac:dyDescent="0.25">
      <c r="A4" s="276" t="s">
        <v>147</v>
      </c>
      <c r="B4" s="276"/>
      <c r="C4" s="276"/>
      <c r="D4" s="276"/>
      <c r="E4" s="276"/>
    </row>
    <row r="5" spans="1:18" s="163" customFormat="1" ht="15.75" x14ac:dyDescent="0.2">
      <c r="A5" s="277" t="s">
        <v>148</v>
      </c>
      <c r="B5" s="277"/>
      <c r="C5" s="277"/>
      <c r="D5" s="277"/>
      <c r="E5" s="277"/>
    </row>
    <row r="6" spans="1:18" s="165" customFormat="1" ht="29.25" customHeight="1" x14ac:dyDescent="0.25">
      <c r="A6" s="278" t="s">
        <v>149</v>
      </c>
      <c r="B6" s="278"/>
      <c r="C6" s="278"/>
      <c r="D6" s="278"/>
      <c r="E6" s="278"/>
      <c r="F6" s="164"/>
      <c r="G6" s="164"/>
      <c r="H6" s="164"/>
      <c r="I6" s="164"/>
      <c r="J6" s="164"/>
      <c r="K6" s="164"/>
      <c r="L6" s="164"/>
      <c r="M6" s="164"/>
      <c r="N6" s="164"/>
      <c r="O6" s="164"/>
      <c r="P6" s="164"/>
      <c r="Q6" s="164"/>
      <c r="R6" s="164"/>
    </row>
    <row r="7" spans="1:18" s="165" customFormat="1" ht="20.25" customHeight="1" x14ac:dyDescent="0.2">
      <c r="A7" s="279" t="s">
        <v>150</v>
      </c>
      <c r="B7" s="279"/>
      <c r="C7" s="279"/>
      <c r="D7" s="279"/>
      <c r="E7" s="279"/>
      <c r="F7" s="164"/>
      <c r="G7" s="164"/>
      <c r="H7" s="164"/>
      <c r="I7" s="164"/>
      <c r="J7" s="164"/>
      <c r="K7" s="164"/>
      <c r="L7" s="164"/>
      <c r="M7" s="164"/>
      <c r="N7" s="164"/>
      <c r="O7" s="164"/>
      <c r="P7" s="164"/>
      <c r="Q7" s="164"/>
      <c r="R7" s="164"/>
    </row>
    <row r="8" spans="1:18" s="165" customFormat="1" x14ac:dyDescent="0.2">
      <c r="A8" s="275" t="s">
        <v>65</v>
      </c>
      <c r="B8" s="275"/>
      <c r="C8" s="275"/>
      <c r="D8" s="164"/>
      <c r="E8" s="164"/>
      <c r="F8" s="164"/>
      <c r="G8" s="164"/>
      <c r="H8" s="164"/>
      <c r="I8" s="164"/>
      <c r="J8" s="164"/>
      <c r="K8" s="164"/>
      <c r="L8" s="164"/>
      <c r="M8" s="164"/>
      <c r="N8" s="164"/>
      <c r="O8" s="164"/>
      <c r="P8" s="164"/>
      <c r="Q8" s="164"/>
      <c r="R8" s="164"/>
    </row>
    <row r="9" spans="1:18" s="165" customFormat="1" x14ac:dyDescent="0.2">
      <c r="A9" s="275" t="s">
        <v>6</v>
      </c>
      <c r="B9" s="275"/>
      <c r="C9" s="275"/>
      <c r="D9" s="164"/>
      <c r="E9" s="164"/>
      <c r="F9" s="164"/>
      <c r="G9" s="164"/>
      <c r="H9" s="164"/>
      <c r="I9" s="164"/>
      <c r="J9" s="164"/>
      <c r="K9" s="164"/>
      <c r="L9" s="164"/>
      <c r="M9" s="164"/>
      <c r="N9" s="164"/>
      <c r="O9" s="164"/>
      <c r="P9" s="164"/>
      <c r="Q9" s="164"/>
      <c r="R9" s="164"/>
    </row>
    <row r="10" spans="1:18" s="165" customFormat="1" x14ac:dyDescent="0.2">
      <c r="A10" s="275" t="s">
        <v>102</v>
      </c>
      <c r="B10" s="275"/>
      <c r="C10" s="275"/>
      <c r="D10" s="164"/>
      <c r="E10" s="164"/>
      <c r="F10" s="164"/>
      <c r="G10" s="164"/>
      <c r="H10" s="164"/>
      <c r="I10" s="164"/>
      <c r="J10" s="164"/>
      <c r="K10" s="164"/>
      <c r="L10" s="164"/>
      <c r="M10" s="164"/>
      <c r="N10" s="164"/>
      <c r="O10" s="164"/>
      <c r="P10" s="164"/>
      <c r="Q10" s="164"/>
      <c r="R10" s="164"/>
    </row>
    <row r="11" spans="1:18" s="165" customFormat="1" x14ac:dyDescent="0.2">
      <c r="A11" s="280"/>
      <c r="B11" s="280"/>
      <c r="C11" s="280"/>
      <c r="D11" s="164"/>
      <c r="E11" s="164"/>
      <c r="F11" s="164"/>
      <c r="G11" s="164"/>
      <c r="H11" s="164"/>
      <c r="I11" s="164"/>
      <c r="J11" s="164"/>
      <c r="K11" s="164"/>
      <c r="L11" s="164"/>
      <c r="M11" s="164"/>
      <c r="N11" s="164"/>
      <c r="O11" s="164"/>
      <c r="P11" s="164"/>
      <c r="Q11" s="164"/>
      <c r="R11" s="164"/>
    </row>
    <row r="12" spans="1:18" s="165" customFormat="1" x14ac:dyDescent="0.2">
      <c r="A12" s="275" t="s">
        <v>4</v>
      </c>
      <c r="B12" s="275"/>
      <c r="C12" s="275"/>
      <c r="D12" s="164" t="s">
        <v>151</v>
      </c>
      <c r="E12" s="164"/>
      <c r="F12" s="164"/>
      <c r="G12" s="164"/>
      <c r="H12" s="164"/>
      <c r="I12" s="164"/>
      <c r="J12" s="164"/>
      <c r="K12" s="164"/>
      <c r="L12" s="164"/>
      <c r="M12" s="164"/>
      <c r="N12" s="164"/>
      <c r="O12" s="164"/>
      <c r="P12" s="164"/>
      <c r="Q12" s="164"/>
      <c r="R12" s="164"/>
    </row>
    <row r="13" spans="1:18" s="165" customFormat="1" x14ac:dyDescent="0.2">
      <c r="A13" s="275" t="s">
        <v>5</v>
      </c>
      <c r="B13" s="275"/>
      <c r="C13" s="275"/>
      <c r="D13" s="164"/>
      <c r="E13" s="164"/>
      <c r="F13" s="164"/>
      <c r="G13" s="164"/>
      <c r="H13" s="164"/>
      <c r="I13" s="164"/>
      <c r="J13" s="164"/>
      <c r="K13" s="164"/>
      <c r="L13" s="164"/>
      <c r="M13" s="164"/>
      <c r="N13" s="164"/>
      <c r="O13" s="164"/>
      <c r="P13" s="164"/>
      <c r="Q13" s="164"/>
      <c r="R13" s="164"/>
    </row>
    <row r="14" spans="1:18" s="165" customFormat="1" x14ac:dyDescent="0.2">
      <c r="A14" s="281" t="s">
        <v>220</v>
      </c>
      <c r="B14" s="282"/>
      <c r="C14" s="282"/>
      <c r="D14" s="282"/>
      <c r="E14" s="282"/>
      <c r="F14" s="164"/>
      <c r="G14" s="164"/>
      <c r="H14" s="164"/>
      <c r="I14" s="164"/>
      <c r="J14" s="164"/>
      <c r="K14" s="164"/>
      <c r="L14" s="164"/>
      <c r="M14" s="164"/>
      <c r="N14" s="164"/>
      <c r="O14" s="164"/>
      <c r="P14" s="164"/>
      <c r="Q14" s="164"/>
      <c r="R14" s="164"/>
    </row>
    <row r="15" spans="1:18" x14ac:dyDescent="0.2">
      <c r="A15" s="283"/>
      <c r="B15" s="283"/>
      <c r="C15" s="283"/>
      <c r="D15" s="283"/>
      <c r="E15" s="283"/>
    </row>
    <row r="16" spans="1:18" ht="21.75" customHeight="1" x14ac:dyDescent="0.2">
      <c r="A16" s="166" t="s">
        <v>152</v>
      </c>
      <c r="B16" s="167" t="s">
        <v>153</v>
      </c>
      <c r="C16" s="167" t="s">
        <v>10</v>
      </c>
      <c r="D16" s="168" t="s">
        <v>154</v>
      </c>
      <c r="E16" s="168" t="s">
        <v>155</v>
      </c>
    </row>
    <row r="17" spans="1:5" x14ac:dyDescent="0.2">
      <c r="A17" s="170" t="s">
        <v>156</v>
      </c>
      <c r="B17" s="170"/>
      <c r="C17" s="170"/>
      <c r="D17" s="171"/>
      <c r="E17" s="142"/>
    </row>
    <row r="18" spans="1:5" ht="31.5" x14ac:dyDescent="0.2">
      <c r="A18" s="172">
        <v>1</v>
      </c>
      <c r="B18" s="173"/>
      <c r="C18" s="174" t="s">
        <v>157</v>
      </c>
      <c r="D18" s="175">
        <v>40000</v>
      </c>
      <c r="E18" s="132"/>
    </row>
    <row r="19" spans="1:5" ht="47.25" x14ac:dyDescent="0.2">
      <c r="A19" s="172">
        <v>2</v>
      </c>
      <c r="B19" s="173"/>
      <c r="C19" s="176" t="s">
        <v>158</v>
      </c>
      <c r="D19" s="175">
        <v>44000</v>
      </c>
      <c r="E19" s="132"/>
    </row>
    <row r="20" spans="1:5" ht="36" customHeight="1" x14ac:dyDescent="0.2">
      <c r="A20" s="172">
        <v>3</v>
      </c>
      <c r="B20" s="177" t="s">
        <v>159</v>
      </c>
      <c r="C20" s="156" t="s">
        <v>160</v>
      </c>
      <c r="D20" s="175">
        <v>51000</v>
      </c>
      <c r="E20" s="132"/>
    </row>
    <row r="21" spans="1:5" ht="31.5" x14ac:dyDescent="0.2">
      <c r="A21" s="172">
        <v>4</v>
      </c>
      <c r="B21" s="178" t="s">
        <v>161</v>
      </c>
      <c r="C21" s="179" t="s">
        <v>162</v>
      </c>
      <c r="D21" s="180">
        <v>25000</v>
      </c>
      <c r="E21" s="132"/>
    </row>
    <row r="22" spans="1:5" ht="31.5" x14ac:dyDescent="0.2">
      <c r="A22" s="172">
        <v>5</v>
      </c>
      <c r="B22" s="178" t="s">
        <v>163</v>
      </c>
      <c r="C22" s="179" t="s">
        <v>164</v>
      </c>
      <c r="D22" s="180">
        <v>47000</v>
      </c>
      <c r="E22" s="132"/>
    </row>
    <row r="23" spans="1:5" ht="22.5" customHeight="1" x14ac:dyDescent="0.2">
      <c r="A23" s="181" t="s">
        <v>165</v>
      </c>
      <c r="B23" s="181"/>
      <c r="C23" s="181"/>
      <c r="D23" s="182"/>
      <c r="E23" s="132"/>
    </row>
    <row r="24" spans="1:5" x14ac:dyDescent="0.2">
      <c r="A24" s="172"/>
      <c r="B24" s="173"/>
      <c r="C24" s="183" t="s">
        <v>166</v>
      </c>
      <c r="D24" s="132"/>
      <c r="E24" s="184"/>
    </row>
    <row r="25" spans="1:5" s="189" customFormat="1" x14ac:dyDescent="0.2">
      <c r="A25" s="185">
        <v>1</v>
      </c>
      <c r="B25" s="186" t="s">
        <v>167</v>
      </c>
      <c r="C25" s="157" t="s">
        <v>168</v>
      </c>
      <c r="D25" s="187">
        <v>9000</v>
      </c>
      <c r="E25" s="188"/>
    </row>
    <row r="26" spans="1:5" s="189" customFormat="1" ht="31.5" x14ac:dyDescent="0.2">
      <c r="A26" s="185">
        <v>2</v>
      </c>
      <c r="B26" s="190" t="s">
        <v>169</v>
      </c>
      <c r="C26" s="174" t="s">
        <v>170</v>
      </c>
      <c r="D26" s="187">
        <v>10000</v>
      </c>
      <c r="E26" s="188"/>
    </row>
    <row r="27" spans="1:5" x14ac:dyDescent="0.2">
      <c r="A27" s="172"/>
      <c r="B27" s="173"/>
      <c r="C27" s="183" t="s">
        <v>171</v>
      </c>
      <c r="D27" s="132"/>
      <c r="E27" s="184"/>
    </row>
    <row r="28" spans="1:5" s="189" customFormat="1" ht="31.5" x14ac:dyDescent="0.2">
      <c r="A28" s="185">
        <v>1</v>
      </c>
      <c r="B28" s="190" t="s">
        <v>172</v>
      </c>
      <c r="C28" s="174" t="s">
        <v>173</v>
      </c>
      <c r="D28" s="187">
        <v>13000</v>
      </c>
      <c r="E28" s="188"/>
    </row>
    <row r="29" spans="1:5" s="189" customFormat="1" x14ac:dyDescent="0.2">
      <c r="A29" s="185">
        <v>2</v>
      </c>
      <c r="B29" s="190" t="s">
        <v>174</v>
      </c>
      <c r="C29" s="174" t="s">
        <v>175</v>
      </c>
      <c r="D29" s="187">
        <v>10000</v>
      </c>
      <c r="E29" s="188"/>
    </row>
    <row r="30" spans="1:5" s="189" customFormat="1" ht="31.5" x14ac:dyDescent="0.2">
      <c r="A30" s="185">
        <v>3</v>
      </c>
      <c r="B30" s="172" t="s">
        <v>176</v>
      </c>
      <c r="C30" s="174" t="s">
        <v>177</v>
      </c>
      <c r="D30" s="187">
        <v>17500</v>
      </c>
      <c r="E30" s="188"/>
    </row>
    <row r="31" spans="1:5" s="189" customFormat="1" ht="31.5" x14ac:dyDescent="0.2">
      <c r="A31" s="185">
        <v>4</v>
      </c>
      <c r="B31" s="185" t="s">
        <v>178</v>
      </c>
      <c r="C31" s="156" t="s">
        <v>179</v>
      </c>
      <c r="D31" s="187">
        <v>8500</v>
      </c>
      <c r="E31" s="188"/>
    </row>
    <row r="32" spans="1:5" s="189" customFormat="1" ht="31.5" x14ac:dyDescent="0.2">
      <c r="A32" s="185">
        <v>5</v>
      </c>
      <c r="B32" s="191" t="s">
        <v>180</v>
      </c>
      <c r="C32" s="174" t="s">
        <v>181</v>
      </c>
      <c r="D32" s="187">
        <v>14000</v>
      </c>
      <c r="E32" s="188"/>
    </row>
    <row r="33" spans="1:5" x14ac:dyDescent="0.2">
      <c r="A33" s="185">
        <v>6</v>
      </c>
      <c r="B33" s="192" t="s">
        <v>182</v>
      </c>
      <c r="C33" s="174" t="s">
        <v>183</v>
      </c>
      <c r="D33" s="187">
        <v>13000</v>
      </c>
      <c r="E33" s="188"/>
    </row>
    <row r="34" spans="1:5" ht="31.5" x14ac:dyDescent="0.2">
      <c r="A34" s="185">
        <v>7</v>
      </c>
      <c r="B34" s="190" t="s">
        <v>184</v>
      </c>
      <c r="C34" s="176" t="s">
        <v>185</v>
      </c>
      <c r="D34" s="187">
        <v>18000</v>
      </c>
      <c r="E34" s="188"/>
    </row>
    <row r="35" spans="1:5" x14ac:dyDescent="0.2">
      <c r="A35" s="172"/>
      <c r="B35" s="173"/>
      <c r="C35" s="183" t="s">
        <v>186</v>
      </c>
      <c r="D35" s="132"/>
      <c r="E35" s="184"/>
    </row>
    <row r="36" spans="1:5" s="189" customFormat="1" ht="31.5" x14ac:dyDescent="0.2">
      <c r="A36" s="185">
        <v>1</v>
      </c>
      <c r="B36" s="190" t="s">
        <v>187</v>
      </c>
      <c r="C36" s="174" t="s">
        <v>188</v>
      </c>
      <c r="D36" s="187">
        <v>13000</v>
      </c>
      <c r="E36" s="188"/>
    </row>
    <row r="37" spans="1:5" s="189" customFormat="1" x14ac:dyDescent="0.2">
      <c r="A37" s="185">
        <v>2</v>
      </c>
      <c r="B37" s="190" t="s">
        <v>189</v>
      </c>
      <c r="C37" s="174" t="s">
        <v>190</v>
      </c>
      <c r="D37" s="187">
        <v>11000</v>
      </c>
      <c r="E37" s="188"/>
    </row>
    <row r="38" spans="1:5" s="189" customFormat="1" ht="31.5" x14ac:dyDescent="0.2">
      <c r="A38" s="185">
        <v>3</v>
      </c>
      <c r="B38" s="172" t="s">
        <v>191</v>
      </c>
      <c r="C38" s="174" t="s">
        <v>192</v>
      </c>
      <c r="D38" s="187">
        <v>17500</v>
      </c>
      <c r="E38" s="188"/>
    </row>
    <row r="39" spans="1:5" s="189" customFormat="1" ht="31.5" x14ac:dyDescent="0.2">
      <c r="A39" s="185">
        <v>4</v>
      </c>
      <c r="B39" s="185" t="s">
        <v>193</v>
      </c>
      <c r="C39" s="156" t="s">
        <v>194</v>
      </c>
      <c r="D39" s="187">
        <v>10500</v>
      </c>
      <c r="E39" s="188"/>
    </row>
    <row r="40" spans="1:5" s="189" customFormat="1" ht="31.5" x14ac:dyDescent="0.2">
      <c r="A40" s="185">
        <v>5</v>
      </c>
      <c r="B40" s="191" t="s">
        <v>195</v>
      </c>
      <c r="C40" s="174" t="s">
        <v>196</v>
      </c>
      <c r="D40" s="187">
        <v>14000</v>
      </c>
      <c r="E40" s="188"/>
    </row>
    <row r="41" spans="1:5" x14ac:dyDescent="0.2">
      <c r="A41" s="185">
        <v>6</v>
      </c>
      <c r="B41" s="191" t="s">
        <v>197</v>
      </c>
      <c r="C41" s="174" t="s">
        <v>198</v>
      </c>
      <c r="D41" s="187">
        <v>13000</v>
      </c>
      <c r="E41" s="188"/>
    </row>
    <row r="42" spans="1:5" ht="31.5" x14ac:dyDescent="0.2">
      <c r="A42" s="185">
        <v>7</v>
      </c>
      <c r="B42" s="190" t="s">
        <v>199</v>
      </c>
      <c r="C42" s="176" t="s">
        <v>200</v>
      </c>
      <c r="D42" s="187">
        <v>18000</v>
      </c>
      <c r="E42" s="188"/>
    </row>
    <row r="43" spans="1:5" x14ac:dyDescent="0.2">
      <c r="A43" s="172"/>
      <c r="B43" s="173"/>
      <c r="C43" s="183" t="s">
        <v>201</v>
      </c>
      <c r="D43" s="132"/>
      <c r="E43" s="184"/>
    </row>
    <row r="44" spans="1:5" s="189" customFormat="1" ht="31.5" x14ac:dyDescent="0.2">
      <c r="A44" s="185">
        <v>1</v>
      </c>
      <c r="B44" s="190" t="s">
        <v>202</v>
      </c>
      <c r="C44" s="174" t="s">
        <v>203</v>
      </c>
      <c r="D44" s="193">
        <v>13000</v>
      </c>
      <c r="E44" s="188"/>
    </row>
    <row r="45" spans="1:5" s="189" customFormat="1" x14ac:dyDescent="0.2">
      <c r="A45" s="185">
        <v>2</v>
      </c>
      <c r="B45" s="190" t="s">
        <v>204</v>
      </c>
      <c r="C45" s="174" t="s">
        <v>205</v>
      </c>
      <c r="D45" s="193">
        <v>13500</v>
      </c>
      <c r="E45" s="188"/>
    </row>
    <row r="46" spans="1:5" s="189" customFormat="1" ht="31.5" x14ac:dyDescent="0.2">
      <c r="A46" s="185">
        <v>3</v>
      </c>
      <c r="B46" s="172" t="s">
        <v>206</v>
      </c>
      <c r="C46" s="174" t="s">
        <v>207</v>
      </c>
      <c r="D46" s="193">
        <v>17500</v>
      </c>
      <c r="E46" s="188"/>
    </row>
    <row r="47" spans="1:5" s="189" customFormat="1" ht="31.5" x14ac:dyDescent="0.2">
      <c r="A47" s="185">
        <v>4</v>
      </c>
      <c r="B47" s="185" t="s">
        <v>208</v>
      </c>
      <c r="C47" s="156" t="s">
        <v>209</v>
      </c>
      <c r="D47" s="193">
        <v>11500</v>
      </c>
      <c r="E47" s="188"/>
    </row>
    <row r="48" spans="1:5" s="189" customFormat="1" ht="31.5" x14ac:dyDescent="0.2">
      <c r="A48" s="185">
        <v>5</v>
      </c>
      <c r="B48" s="191" t="s">
        <v>210</v>
      </c>
      <c r="C48" s="174" t="s">
        <v>211</v>
      </c>
      <c r="D48" s="193">
        <v>15000</v>
      </c>
      <c r="E48" s="188"/>
    </row>
    <row r="49" spans="1:5" x14ac:dyDescent="0.2">
      <c r="A49" s="185">
        <v>6</v>
      </c>
      <c r="B49" s="191" t="s">
        <v>212</v>
      </c>
      <c r="C49" s="174" t="s">
        <v>213</v>
      </c>
      <c r="D49" s="193">
        <v>13000</v>
      </c>
      <c r="E49" s="188"/>
    </row>
    <row r="50" spans="1:5" ht="31.5" x14ac:dyDescent="0.2">
      <c r="A50" s="172">
        <v>7</v>
      </c>
      <c r="B50" s="190" t="s">
        <v>214</v>
      </c>
      <c r="C50" s="176" t="s">
        <v>215</v>
      </c>
      <c r="D50" s="187">
        <v>18000</v>
      </c>
      <c r="E50" s="188"/>
    </row>
    <row r="51" spans="1:5" ht="31.5" x14ac:dyDescent="0.2">
      <c r="A51" s="172">
        <v>8</v>
      </c>
      <c r="B51" s="156" t="s">
        <v>216</v>
      </c>
      <c r="C51" s="194" t="s">
        <v>217</v>
      </c>
      <c r="D51" s="193">
        <v>20000</v>
      </c>
      <c r="E51" s="188"/>
    </row>
    <row r="52" spans="1:5" ht="20.25" customHeight="1" x14ac:dyDescent="0.2">
      <c r="A52" s="332"/>
      <c r="B52" s="333"/>
      <c r="C52" s="332" t="s">
        <v>218</v>
      </c>
      <c r="D52" s="334"/>
      <c r="E52" s="335">
        <f>SUMPRODUCT(D18:D51,E18:E51)</f>
        <v>0</v>
      </c>
    </row>
    <row r="53" spans="1:5" x14ac:dyDescent="0.2">
      <c r="A53" s="336"/>
      <c r="B53" s="337"/>
      <c r="C53" s="338"/>
      <c r="D53" s="195"/>
      <c r="E53" s="339"/>
    </row>
    <row r="54" spans="1:5" s="196" customFormat="1" ht="30.75" customHeight="1" x14ac:dyDescent="0.2">
      <c r="A54" s="331"/>
      <c r="B54" s="331"/>
      <c r="C54" s="331"/>
      <c r="D54" s="340" t="s">
        <v>221</v>
      </c>
      <c r="E54" s="340"/>
    </row>
    <row r="55" spans="1:5" x14ac:dyDescent="0.2">
      <c r="A55" s="330"/>
    </row>
  </sheetData>
  <mergeCells count="12">
    <mergeCell ref="A10:C10"/>
    <mergeCell ref="A11:C11"/>
    <mergeCell ref="A12:C12"/>
    <mergeCell ref="A13:C13"/>
    <mergeCell ref="A14:E15"/>
    <mergeCell ref="D54:E54"/>
    <mergeCell ref="A9:C9"/>
    <mergeCell ref="A4:E4"/>
    <mergeCell ref="A5:E5"/>
    <mergeCell ref="A6:E6"/>
    <mergeCell ref="A7:E7"/>
    <mergeCell ref="A8:C8"/>
  </mergeCells>
  <conditionalFormatting sqref="B33:B34">
    <cfRule type="duplicateValues" dxfId="0" priority="1"/>
  </conditionalFormatting>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J91"/>
  <sheetViews>
    <sheetView topLeftCell="A53" workbookViewId="0">
      <selection activeCell="A56" sqref="A56:XFD66"/>
    </sheetView>
  </sheetViews>
  <sheetFormatPr defaultColWidth="8.85546875" defaultRowHeight="12.75" x14ac:dyDescent="0.2"/>
  <cols>
    <col min="1" max="1" width="5.28515625" style="2" customWidth="1"/>
    <col min="2" max="2" width="12.7109375" style="2" customWidth="1"/>
    <col min="3" max="4" width="16" style="2" customWidth="1"/>
    <col min="5" max="5" width="7.28515625" style="88" customWidth="1"/>
    <col min="6" max="6" width="16.28515625" style="2" customWidth="1"/>
    <col min="7" max="7" width="19" style="88" customWidth="1"/>
    <col min="8" max="8" width="3" style="2" customWidth="1"/>
    <col min="9" max="16384" width="8.85546875" style="2"/>
  </cols>
  <sheetData>
    <row r="1" spans="1:9" ht="27.6" customHeight="1" x14ac:dyDescent="0.3">
      <c r="A1" s="1"/>
      <c r="B1" s="233" t="s">
        <v>8</v>
      </c>
      <c r="C1" s="233"/>
      <c r="D1" s="233"/>
      <c r="E1" s="233"/>
      <c r="F1" s="233"/>
      <c r="G1" s="233"/>
      <c r="H1" s="7"/>
    </row>
    <row r="2" spans="1:9" ht="25.9" customHeight="1" x14ac:dyDescent="0.3">
      <c r="A2" s="3"/>
      <c r="B2" s="234" t="s">
        <v>9</v>
      </c>
      <c r="C2" s="234"/>
      <c r="D2" s="234"/>
      <c r="E2" s="234"/>
      <c r="F2" s="234"/>
      <c r="G2" s="234"/>
      <c r="H2" s="7"/>
    </row>
    <row r="3" spans="1:9" ht="21.6" customHeight="1" x14ac:dyDescent="0.25">
      <c r="B3" s="200" t="s">
        <v>56</v>
      </c>
      <c r="C3" s="200"/>
      <c r="D3" s="200"/>
      <c r="E3" s="200"/>
      <c r="F3" s="200"/>
      <c r="G3" s="200"/>
      <c r="H3" s="10"/>
    </row>
    <row r="4" spans="1:9" ht="21.6" customHeight="1" x14ac:dyDescent="0.25">
      <c r="B4" s="199" t="s">
        <v>54</v>
      </c>
      <c r="C4" s="200"/>
      <c r="D4" s="200"/>
      <c r="E4" s="200"/>
      <c r="F4" s="200"/>
      <c r="G4" s="200"/>
      <c r="H4" s="10"/>
    </row>
    <row r="5" spans="1:9" ht="21.6" customHeight="1" x14ac:dyDescent="0.25">
      <c r="B5" s="200" t="s">
        <v>55</v>
      </c>
      <c r="C5" s="200"/>
      <c r="D5" s="200"/>
      <c r="E5" s="200"/>
      <c r="F5" s="200"/>
      <c r="G5" s="200"/>
      <c r="H5" s="10"/>
    </row>
    <row r="6" spans="1:9" ht="10.9" customHeight="1" x14ac:dyDescent="0.25">
      <c r="B6" s="41"/>
      <c r="C6" s="41"/>
      <c r="D6" s="41"/>
      <c r="E6" s="9"/>
      <c r="F6" s="41"/>
      <c r="G6" s="9"/>
      <c r="H6" s="10"/>
    </row>
    <row r="7" spans="1:9" ht="16.149999999999999" customHeight="1" x14ac:dyDescent="0.2">
      <c r="A7" s="238" t="s">
        <v>53</v>
      </c>
      <c r="B7" s="239"/>
      <c r="C7" s="239"/>
      <c r="D7" s="239"/>
      <c r="E7" s="239"/>
      <c r="F7" s="239"/>
      <c r="G7" s="239"/>
    </row>
    <row r="8" spans="1:9" ht="10.9" customHeight="1" x14ac:dyDescent="0.2">
      <c r="A8" s="44"/>
      <c r="B8" s="45"/>
      <c r="C8" s="45"/>
      <c r="D8" s="45"/>
      <c r="E8" s="45"/>
      <c r="F8" s="45"/>
      <c r="G8" s="45"/>
    </row>
    <row r="9" spans="1:9" s="17" customFormat="1" ht="32.450000000000003" customHeight="1" x14ac:dyDescent="0.2">
      <c r="A9" s="235" t="s">
        <v>89</v>
      </c>
      <c r="B9" s="235"/>
      <c r="C9" s="235"/>
      <c r="D9" s="235"/>
      <c r="E9" s="235"/>
      <c r="F9" s="235"/>
      <c r="G9" s="235"/>
      <c r="H9" s="235"/>
    </row>
    <row r="10" spans="1:9" s="17" customFormat="1" ht="10.9" customHeight="1" x14ac:dyDescent="0.2">
      <c r="A10" s="43"/>
      <c r="B10" s="43"/>
      <c r="C10" s="43"/>
      <c r="D10" s="43"/>
      <c r="E10" s="43"/>
      <c r="F10" s="43"/>
      <c r="G10" s="43"/>
      <c r="H10" s="43"/>
    </row>
    <row r="11" spans="1:9" s="17" customFormat="1" ht="16.149999999999999" customHeight="1" x14ac:dyDescent="0.2">
      <c r="A11" s="238" t="s">
        <v>53</v>
      </c>
      <c r="B11" s="239"/>
      <c r="C11" s="239"/>
      <c r="D11" s="239"/>
      <c r="E11" s="239"/>
      <c r="F11" s="239"/>
      <c r="G11" s="239"/>
      <c r="H11" s="43"/>
    </row>
    <row r="12" spans="1:9" ht="13.9" customHeight="1" thickBot="1" x14ac:dyDescent="0.25">
      <c r="A12" s="44"/>
      <c r="B12" s="45"/>
      <c r="C12" s="45"/>
      <c r="D12" s="45"/>
      <c r="E12" s="45"/>
      <c r="F12" s="45"/>
      <c r="G12" s="45"/>
    </row>
    <row r="13" spans="1:9" s="4" customFormat="1" ht="33" customHeight="1" thickTop="1" x14ac:dyDescent="0.25">
      <c r="A13" s="25" t="s">
        <v>0</v>
      </c>
      <c r="B13" s="201" t="s">
        <v>10</v>
      </c>
      <c r="C13" s="201"/>
      <c r="D13" s="201"/>
      <c r="E13" s="26" t="s">
        <v>14</v>
      </c>
      <c r="F13" s="26" t="s">
        <v>11</v>
      </c>
      <c r="G13" s="50"/>
    </row>
    <row r="14" spans="1:9" s="5" customFormat="1" ht="21.6" customHeight="1" x14ac:dyDescent="0.25">
      <c r="A14" s="292" t="s">
        <v>98</v>
      </c>
      <c r="B14" s="293"/>
      <c r="C14" s="293"/>
      <c r="D14" s="293"/>
      <c r="E14" s="293"/>
      <c r="F14" s="293"/>
      <c r="G14" s="294"/>
      <c r="I14" s="65"/>
    </row>
    <row r="15" spans="1:9" s="4" customFormat="1" ht="21.6" customHeight="1" x14ac:dyDescent="0.25">
      <c r="A15" s="312" t="s">
        <v>70</v>
      </c>
      <c r="B15" s="313"/>
      <c r="C15" s="313"/>
      <c r="D15" s="313"/>
      <c r="E15" s="313"/>
      <c r="F15" s="313"/>
      <c r="G15" s="314"/>
      <c r="I15" s="3"/>
    </row>
    <row r="16" spans="1:9" s="4" customFormat="1" ht="29.45" customHeight="1" x14ac:dyDescent="0.25">
      <c r="A16" s="57" t="s">
        <v>31</v>
      </c>
      <c r="B16" s="262" t="s">
        <v>71</v>
      </c>
      <c r="C16" s="262"/>
      <c r="D16" s="263"/>
      <c r="E16" s="204" t="s">
        <v>15</v>
      </c>
      <c r="F16" s="206">
        <v>65000</v>
      </c>
      <c r="G16" s="51"/>
      <c r="I16" s="3"/>
    </row>
    <row r="17" spans="1:10" s="4" customFormat="1" ht="29.45" customHeight="1" x14ac:dyDescent="0.25">
      <c r="A17" s="59" t="s">
        <v>32</v>
      </c>
      <c r="B17" s="247" t="s">
        <v>72</v>
      </c>
      <c r="C17" s="247"/>
      <c r="D17" s="248"/>
      <c r="E17" s="315"/>
      <c r="F17" s="317"/>
      <c r="G17" s="56"/>
      <c r="I17" s="3"/>
    </row>
    <row r="18" spans="1:10" s="4" customFormat="1" ht="29.45" customHeight="1" thickBot="1" x14ac:dyDescent="0.3">
      <c r="A18" s="71" t="s">
        <v>33</v>
      </c>
      <c r="B18" s="310" t="s">
        <v>73</v>
      </c>
      <c r="C18" s="310"/>
      <c r="D18" s="311"/>
      <c r="E18" s="316"/>
      <c r="F18" s="318"/>
      <c r="G18" s="87"/>
      <c r="I18" s="3"/>
    </row>
    <row r="19" spans="1:10" s="4" customFormat="1" ht="30" customHeight="1" thickTop="1" x14ac:dyDescent="0.25">
      <c r="A19" s="67"/>
      <c r="B19" s="49"/>
      <c r="C19" s="49"/>
      <c r="D19" s="49"/>
      <c r="E19" s="66"/>
      <c r="F19" s="48"/>
      <c r="G19" s="11"/>
      <c r="I19" s="3"/>
    </row>
    <row r="20" spans="1:10" s="4" customFormat="1" ht="30" customHeight="1" thickBot="1" x14ac:dyDescent="0.3">
      <c r="A20" s="67"/>
      <c r="B20" s="49"/>
      <c r="C20" s="49"/>
      <c r="D20" s="49"/>
      <c r="E20" s="66"/>
      <c r="F20" s="48"/>
      <c r="G20" s="11"/>
      <c r="I20" s="3"/>
    </row>
    <row r="21" spans="1:10" s="4" customFormat="1" ht="33" customHeight="1" thickTop="1" x14ac:dyDescent="0.25">
      <c r="A21" s="25" t="s">
        <v>0</v>
      </c>
      <c r="B21" s="201" t="s">
        <v>10</v>
      </c>
      <c r="C21" s="201"/>
      <c r="D21" s="201"/>
      <c r="E21" s="26" t="s">
        <v>14</v>
      </c>
      <c r="F21" s="26" t="s">
        <v>11</v>
      </c>
      <c r="G21" s="50"/>
    </row>
    <row r="22" spans="1:10" s="5" customFormat="1" ht="21.6" customHeight="1" x14ac:dyDescent="0.25">
      <c r="A22" s="292" t="s">
        <v>99</v>
      </c>
      <c r="B22" s="293"/>
      <c r="C22" s="293"/>
      <c r="D22" s="293"/>
      <c r="E22" s="293"/>
      <c r="F22" s="293"/>
      <c r="G22" s="294"/>
      <c r="I22" s="65"/>
    </row>
    <row r="23" spans="1:10" s="4" customFormat="1" ht="16.149999999999999" customHeight="1" x14ac:dyDescent="0.25">
      <c r="A23" s="284" t="s">
        <v>74</v>
      </c>
      <c r="B23" s="285"/>
      <c r="C23" s="285"/>
      <c r="D23" s="285"/>
      <c r="E23" s="285"/>
      <c r="F23" s="285"/>
      <c r="G23" s="286"/>
      <c r="I23" s="3"/>
    </row>
    <row r="24" spans="1:10" s="4" customFormat="1" ht="29.45" customHeight="1" x14ac:dyDescent="0.25">
      <c r="A24" s="57" t="s">
        <v>31</v>
      </c>
      <c r="B24" s="261" t="s">
        <v>80</v>
      </c>
      <c r="C24" s="262"/>
      <c r="D24" s="263"/>
      <c r="E24" s="68" t="s">
        <v>16</v>
      </c>
      <c r="F24" s="58">
        <v>24000</v>
      </c>
      <c r="G24" s="301">
        <f>SUM(F24:F31)</f>
        <v>187000</v>
      </c>
      <c r="I24" s="3"/>
    </row>
    <row r="25" spans="1:10" s="4" customFormat="1" ht="29.45" customHeight="1" x14ac:dyDescent="0.25">
      <c r="A25" s="59" t="s">
        <v>32</v>
      </c>
      <c r="B25" s="246" t="s">
        <v>81</v>
      </c>
      <c r="C25" s="247"/>
      <c r="D25" s="248"/>
      <c r="E25" s="89" t="s">
        <v>16</v>
      </c>
      <c r="F25" s="60">
        <v>24000</v>
      </c>
      <c r="G25" s="301"/>
      <c r="I25" s="3"/>
    </row>
    <row r="26" spans="1:10" s="4" customFormat="1" ht="29.45" customHeight="1" x14ac:dyDescent="0.25">
      <c r="A26" s="59" t="s">
        <v>33</v>
      </c>
      <c r="B26" s="246" t="s">
        <v>82</v>
      </c>
      <c r="C26" s="247"/>
      <c r="D26" s="248"/>
      <c r="E26" s="89" t="s">
        <v>16</v>
      </c>
      <c r="F26" s="60">
        <v>24000</v>
      </c>
      <c r="G26" s="301"/>
      <c r="I26" s="3"/>
    </row>
    <row r="27" spans="1:10" s="4" customFormat="1" ht="29.45" customHeight="1" x14ac:dyDescent="0.25">
      <c r="A27" s="59" t="s">
        <v>34</v>
      </c>
      <c r="B27" s="246" t="s">
        <v>83</v>
      </c>
      <c r="C27" s="247"/>
      <c r="D27" s="248"/>
      <c r="E27" s="89" t="s">
        <v>16</v>
      </c>
      <c r="F27" s="60">
        <v>24000</v>
      </c>
      <c r="G27" s="301"/>
      <c r="I27" s="3"/>
    </row>
    <row r="28" spans="1:10" s="4" customFormat="1" ht="29.45" customHeight="1" x14ac:dyDescent="0.25">
      <c r="A28" s="59" t="s">
        <v>35</v>
      </c>
      <c r="B28" s="246" t="s">
        <v>75</v>
      </c>
      <c r="C28" s="247"/>
      <c r="D28" s="248"/>
      <c r="E28" s="89" t="s">
        <v>16</v>
      </c>
      <c r="F28" s="60">
        <v>22000</v>
      </c>
      <c r="G28" s="301"/>
      <c r="I28" s="3"/>
    </row>
    <row r="29" spans="1:10" s="4" customFormat="1" ht="29.45" customHeight="1" x14ac:dyDescent="0.25">
      <c r="A29" s="59" t="s">
        <v>36</v>
      </c>
      <c r="B29" s="246" t="s">
        <v>76</v>
      </c>
      <c r="C29" s="247"/>
      <c r="D29" s="248"/>
      <c r="E29" s="89" t="s">
        <v>16</v>
      </c>
      <c r="F29" s="60">
        <v>25000</v>
      </c>
      <c r="G29" s="301"/>
      <c r="I29" s="3"/>
    </row>
    <row r="30" spans="1:10" s="4" customFormat="1" ht="29.45" customHeight="1" x14ac:dyDescent="0.25">
      <c r="A30" s="59" t="s">
        <v>90</v>
      </c>
      <c r="B30" s="246" t="s">
        <v>77</v>
      </c>
      <c r="C30" s="247"/>
      <c r="D30" s="248"/>
      <c r="E30" s="89" t="s">
        <v>16</v>
      </c>
      <c r="F30" s="60">
        <v>24000</v>
      </c>
      <c r="G30" s="301"/>
      <c r="I30" s="3"/>
    </row>
    <row r="31" spans="1:10" s="4" customFormat="1" ht="29.45" customHeight="1" x14ac:dyDescent="0.25">
      <c r="A31" s="61" t="s">
        <v>91</v>
      </c>
      <c r="B31" s="252" t="s">
        <v>78</v>
      </c>
      <c r="C31" s="252"/>
      <c r="D31" s="252"/>
      <c r="E31" s="70" t="s">
        <v>16</v>
      </c>
      <c r="F31" s="62">
        <v>20000</v>
      </c>
      <c r="G31" s="302"/>
      <c r="I31" s="3"/>
      <c r="J31" s="13"/>
    </row>
    <row r="32" spans="1:10" s="4" customFormat="1" ht="21.6" customHeight="1" x14ac:dyDescent="0.25">
      <c r="A32" s="287" t="s">
        <v>95</v>
      </c>
      <c r="B32" s="288"/>
      <c r="C32" s="288"/>
      <c r="D32" s="288"/>
      <c r="E32" s="288"/>
      <c r="F32" s="288"/>
      <c r="G32" s="289"/>
      <c r="I32" s="3"/>
      <c r="J32" s="13"/>
    </row>
    <row r="33" spans="1:10" s="4" customFormat="1" ht="29.45" customHeight="1" x14ac:dyDescent="0.25">
      <c r="A33" s="57" t="s">
        <v>31</v>
      </c>
      <c r="B33" s="290" t="s">
        <v>28</v>
      </c>
      <c r="C33" s="290"/>
      <c r="D33" s="290"/>
      <c r="E33" s="68" t="s">
        <v>15</v>
      </c>
      <c r="F33" s="58">
        <v>90000</v>
      </c>
      <c r="G33" s="69"/>
      <c r="I33" s="3"/>
      <c r="J33" s="13"/>
    </row>
    <row r="34" spans="1:10" s="4" customFormat="1" ht="29.45" customHeight="1" thickBot="1" x14ac:dyDescent="0.3">
      <c r="A34" s="72" t="s">
        <v>32</v>
      </c>
      <c r="B34" s="291" t="s">
        <v>29</v>
      </c>
      <c r="C34" s="291"/>
      <c r="D34" s="291"/>
      <c r="E34" s="55" t="s">
        <v>15</v>
      </c>
      <c r="F34" s="54">
        <v>55000</v>
      </c>
      <c r="G34" s="73"/>
      <c r="I34" s="3"/>
      <c r="J34" s="13"/>
    </row>
    <row r="35" spans="1:10" s="4" customFormat="1" ht="21.6" customHeight="1" thickTop="1" thickBot="1" x14ac:dyDescent="0.3">
      <c r="A35" s="74"/>
      <c r="B35" s="75"/>
      <c r="C35" s="75"/>
      <c r="D35" s="75"/>
      <c r="E35" s="76"/>
      <c r="F35" s="77"/>
      <c r="G35" s="78"/>
      <c r="I35" s="3"/>
      <c r="J35" s="13"/>
    </row>
    <row r="36" spans="1:10" s="4" customFormat="1" ht="33" customHeight="1" thickTop="1" x14ac:dyDescent="0.25">
      <c r="A36" s="25" t="s">
        <v>0</v>
      </c>
      <c r="B36" s="201" t="s">
        <v>10</v>
      </c>
      <c r="C36" s="201"/>
      <c r="D36" s="201"/>
      <c r="E36" s="26" t="s">
        <v>14</v>
      </c>
      <c r="F36" s="26" t="s">
        <v>11</v>
      </c>
      <c r="G36" s="50"/>
    </row>
    <row r="37" spans="1:10" s="5" customFormat="1" ht="21.6" customHeight="1" x14ac:dyDescent="0.25">
      <c r="A37" s="292" t="s">
        <v>100</v>
      </c>
      <c r="B37" s="293"/>
      <c r="C37" s="293"/>
      <c r="D37" s="293"/>
      <c r="E37" s="293"/>
      <c r="F37" s="293"/>
      <c r="G37" s="294"/>
      <c r="I37" s="65"/>
    </row>
    <row r="38" spans="1:10" s="4" customFormat="1" ht="16.149999999999999" customHeight="1" x14ac:dyDescent="0.25">
      <c r="A38" s="284" t="s">
        <v>79</v>
      </c>
      <c r="B38" s="285"/>
      <c r="C38" s="285"/>
      <c r="D38" s="285"/>
      <c r="E38" s="285"/>
      <c r="F38" s="285"/>
      <c r="G38" s="286"/>
      <c r="I38" s="3"/>
    </row>
    <row r="39" spans="1:10" s="4" customFormat="1" ht="23.45" customHeight="1" x14ac:dyDescent="0.25">
      <c r="A39" s="57" t="s">
        <v>31</v>
      </c>
      <c r="B39" s="261" t="s">
        <v>80</v>
      </c>
      <c r="C39" s="262"/>
      <c r="D39" s="263"/>
      <c r="E39" s="68" t="s">
        <v>16</v>
      </c>
      <c r="F39" s="58">
        <v>24000</v>
      </c>
      <c r="G39" s="301">
        <f>SUM(F39:F47)</f>
        <v>209000</v>
      </c>
      <c r="I39" s="3"/>
    </row>
    <row r="40" spans="1:10" s="4" customFormat="1" ht="23.45" customHeight="1" x14ac:dyDescent="0.25">
      <c r="A40" s="59" t="s">
        <v>32</v>
      </c>
      <c r="B40" s="246" t="s">
        <v>81</v>
      </c>
      <c r="C40" s="247"/>
      <c r="D40" s="248"/>
      <c r="E40" s="89" t="s">
        <v>16</v>
      </c>
      <c r="F40" s="60">
        <v>24000</v>
      </c>
      <c r="G40" s="301"/>
      <c r="I40" s="3"/>
    </row>
    <row r="41" spans="1:10" s="4" customFormat="1" ht="23.45" customHeight="1" x14ac:dyDescent="0.25">
      <c r="A41" s="59" t="s">
        <v>33</v>
      </c>
      <c r="B41" s="246" t="s">
        <v>82</v>
      </c>
      <c r="C41" s="247"/>
      <c r="D41" s="248"/>
      <c r="E41" s="89" t="s">
        <v>16</v>
      </c>
      <c r="F41" s="60">
        <v>24000</v>
      </c>
      <c r="G41" s="301"/>
      <c r="I41" s="3"/>
    </row>
    <row r="42" spans="1:10" s="4" customFormat="1" ht="23.45" customHeight="1" x14ac:dyDescent="0.25">
      <c r="A42" s="59" t="s">
        <v>34</v>
      </c>
      <c r="B42" s="246" t="s">
        <v>83</v>
      </c>
      <c r="C42" s="247"/>
      <c r="D42" s="248"/>
      <c r="E42" s="89" t="s">
        <v>16</v>
      </c>
      <c r="F42" s="60">
        <v>24000</v>
      </c>
      <c r="G42" s="301"/>
      <c r="I42" s="3"/>
    </row>
    <row r="43" spans="1:10" s="4" customFormat="1" ht="23.45" customHeight="1" x14ac:dyDescent="0.25">
      <c r="A43" s="59" t="s">
        <v>35</v>
      </c>
      <c r="B43" s="246" t="s">
        <v>84</v>
      </c>
      <c r="C43" s="247"/>
      <c r="D43" s="248"/>
      <c r="E43" s="89" t="s">
        <v>16</v>
      </c>
      <c r="F43" s="60">
        <v>22000</v>
      </c>
      <c r="G43" s="301"/>
      <c r="I43" s="3"/>
    </row>
    <row r="44" spans="1:10" s="4" customFormat="1" ht="23.45" customHeight="1" x14ac:dyDescent="0.25">
      <c r="A44" s="59" t="s">
        <v>36</v>
      </c>
      <c r="B44" s="246" t="s">
        <v>85</v>
      </c>
      <c r="C44" s="247"/>
      <c r="D44" s="248"/>
      <c r="E44" s="89" t="s">
        <v>16</v>
      </c>
      <c r="F44" s="60">
        <v>22000</v>
      </c>
      <c r="G44" s="301"/>
      <c r="I44" s="3"/>
    </row>
    <row r="45" spans="1:10" s="4" customFormat="1" ht="23.45" customHeight="1" x14ac:dyDescent="0.25">
      <c r="A45" s="59" t="s">
        <v>90</v>
      </c>
      <c r="B45" s="246" t="s">
        <v>76</v>
      </c>
      <c r="C45" s="247"/>
      <c r="D45" s="248"/>
      <c r="E45" s="89" t="s">
        <v>16</v>
      </c>
      <c r="F45" s="60">
        <v>25000</v>
      </c>
      <c r="G45" s="301"/>
      <c r="I45" s="3"/>
    </row>
    <row r="46" spans="1:10" s="4" customFormat="1" ht="23.45" customHeight="1" x14ac:dyDescent="0.25">
      <c r="A46" s="59" t="s">
        <v>91</v>
      </c>
      <c r="B46" s="246" t="s">
        <v>77</v>
      </c>
      <c r="C46" s="247"/>
      <c r="D46" s="248"/>
      <c r="E46" s="89" t="s">
        <v>16</v>
      </c>
      <c r="F46" s="60">
        <v>24000</v>
      </c>
      <c r="G46" s="301"/>
      <c r="I46" s="3"/>
    </row>
    <row r="47" spans="1:10" s="4" customFormat="1" ht="23.45" customHeight="1" x14ac:dyDescent="0.25">
      <c r="A47" s="61" t="s">
        <v>92</v>
      </c>
      <c r="B47" s="252" t="s">
        <v>78</v>
      </c>
      <c r="C47" s="252"/>
      <c r="D47" s="252"/>
      <c r="E47" s="70" t="s">
        <v>16</v>
      </c>
      <c r="F47" s="62">
        <v>20000</v>
      </c>
      <c r="G47" s="302"/>
      <c r="I47" s="3"/>
      <c r="J47" s="13"/>
    </row>
    <row r="48" spans="1:10" s="4" customFormat="1" ht="21.6" customHeight="1" x14ac:dyDescent="0.25">
      <c r="A48" s="287" t="s">
        <v>96</v>
      </c>
      <c r="B48" s="288"/>
      <c r="C48" s="288"/>
      <c r="D48" s="288"/>
      <c r="E48" s="288"/>
      <c r="F48" s="288"/>
      <c r="G48" s="289"/>
      <c r="I48" s="3"/>
      <c r="J48" s="13"/>
    </row>
    <row r="49" spans="1:10" s="4" customFormat="1" ht="29.45" customHeight="1" x14ac:dyDescent="0.25">
      <c r="A49" s="57" t="s">
        <v>31</v>
      </c>
      <c r="B49" s="290" t="s">
        <v>28</v>
      </c>
      <c r="C49" s="290"/>
      <c r="D49" s="290"/>
      <c r="E49" s="68" t="s">
        <v>15</v>
      </c>
      <c r="F49" s="58">
        <v>90000</v>
      </c>
      <c r="G49" s="69"/>
      <c r="I49" s="3"/>
      <c r="J49" s="13"/>
    </row>
    <row r="50" spans="1:10" s="4" customFormat="1" ht="29.45" customHeight="1" thickBot="1" x14ac:dyDescent="0.3">
      <c r="A50" s="71" t="s">
        <v>32</v>
      </c>
      <c r="B50" s="300" t="s">
        <v>29</v>
      </c>
      <c r="C50" s="300"/>
      <c r="D50" s="300"/>
      <c r="E50" s="84" t="s">
        <v>15</v>
      </c>
      <c r="F50" s="85">
        <v>55000</v>
      </c>
      <c r="G50" s="86"/>
      <c r="I50" s="3"/>
      <c r="J50" s="13"/>
    </row>
    <row r="51" spans="1:10" s="4" customFormat="1" ht="29.45" customHeight="1" thickTop="1" x14ac:dyDescent="0.25">
      <c r="A51" s="74"/>
      <c r="B51" s="75"/>
      <c r="C51" s="75"/>
      <c r="D51" s="75"/>
      <c r="E51" s="76"/>
      <c r="F51" s="77"/>
      <c r="G51" s="78"/>
      <c r="I51" s="3"/>
      <c r="J51" s="13"/>
    </row>
    <row r="52" spans="1:10" s="4" customFormat="1" ht="29.45" customHeight="1" thickBot="1" x14ac:dyDescent="0.3">
      <c r="A52" s="79"/>
      <c r="B52" s="80"/>
      <c r="C52" s="80"/>
      <c r="D52" s="80"/>
      <c r="E52" s="81"/>
      <c r="F52" s="82"/>
      <c r="G52" s="83"/>
      <c r="I52" s="3"/>
      <c r="J52" s="13"/>
    </row>
    <row r="53" spans="1:10" s="4" customFormat="1" ht="33" customHeight="1" thickTop="1" x14ac:dyDescent="0.25">
      <c r="A53" s="25" t="s">
        <v>0</v>
      </c>
      <c r="B53" s="201" t="s">
        <v>10</v>
      </c>
      <c r="C53" s="201"/>
      <c r="D53" s="201"/>
      <c r="E53" s="26" t="s">
        <v>14</v>
      </c>
      <c r="F53" s="26" t="s">
        <v>11</v>
      </c>
      <c r="G53" s="50"/>
    </row>
    <row r="54" spans="1:10" s="5" customFormat="1" ht="21.6" customHeight="1" x14ac:dyDescent="0.25">
      <c r="A54" s="292" t="s">
        <v>101</v>
      </c>
      <c r="B54" s="293"/>
      <c r="C54" s="293"/>
      <c r="D54" s="293"/>
      <c r="E54" s="293"/>
      <c r="F54" s="293"/>
      <c r="G54" s="294"/>
      <c r="I54" s="65"/>
    </row>
    <row r="55" spans="1:10" s="4" customFormat="1" ht="16.149999999999999" customHeight="1" x14ac:dyDescent="0.25">
      <c r="A55" s="284" t="s">
        <v>86</v>
      </c>
      <c r="B55" s="285"/>
      <c r="C55" s="285"/>
      <c r="D55" s="285"/>
      <c r="E55" s="285"/>
      <c r="F55" s="285"/>
      <c r="G55" s="286"/>
      <c r="I55" s="3"/>
    </row>
    <row r="56" spans="1:10" s="4" customFormat="1" ht="23.45" customHeight="1" x14ac:dyDescent="0.25">
      <c r="A56" s="57" t="s">
        <v>31</v>
      </c>
      <c r="B56" s="261" t="s">
        <v>80</v>
      </c>
      <c r="C56" s="306"/>
      <c r="D56" s="307"/>
      <c r="E56" s="68" t="s">
        <v>16</v>
      </c>
      <c r="F56" s="58">
        <v>24000</v>
      </c>
      <c r="G56" s="301">
        <f>SUM(F56:F66)</f>
        <v>253000</v>
      </c>
      <c r="I56" s="3"/>
    </row>
    <row r="57" spans="1:10" s="4" customFormat="1" ht="23.45" customHeight="1" x14ac:dyDescent="0.25">
      <c r="A57" s="59" t="s">
        <v>32</v>
      </c>
      <c r="B57" s="246" t="s">
        <v>81</v>
      </c>
      <c r="C57" s="298"/>
      <c r="D57" s="299"/>
      <c r="E57" s="89" t="s">
        <v>16</v>
      </c>
      <c r="F57" s="60">
        <v>24000</v>
      </c>
      <c r="G57" s="308"/>
      <c r="I57" s="3"/>
    </row>
    <row r="58" spans="1:10" s="4" customFormat="1" ht="23.45" customHeight="1" x14ac:dyDescent="0.25">
      <c r="A58" s="59" t="s">
        <v>33</v>
      </c>
      <c r="B58" s="246" t="s">
        <v>82</v>
      </c>
      <c r="C58" s="298"/>
      <c r="D58" s="299"/>
      <c r="E58" s="89" t="s">
        <v>16</v>
      </c>
      <c r="F58" s="60">
        <v>24000</v>
      </c>
      <c r="G58" s="308"/>
      <c r="I58" s="3"/>
    </row>
    <row r="59" spans="1:10" s="4" customFormat="1" ht="23.45" customHeight="1" x14ac:dyDescent="0.25">
      <c r="A59" s="59" t="s">
        <v>34</v>
      </c>
      <c r="B59" s="246" t="s">
        <v>83</v>
      </c>
      <c r="C59" s="298"/>
      <c r="D59" s="299"/>
      <c r="E59" s="89" t="s">
        <v>16</v>
      </c>
      <c r="F59" s="60">
        <v>24000</v>
      </c>
      <c r="G59" s="308"/>
      <c r="I59" s="3"/>
    </row>
    <row r="60" spans="1:10" s="4" customFormat="1" ht="23.45" customHeight="1" x14ac:dyDescent="0.25">
      <c r="A60" s="59" t="s">
        <v>35</v>
      </c>
      <c r="B60" s="246" t="s">
        <v>84</v>
      </c>
      <c r="C60" s="298"/>
      <c r="D60" s="299"/>
      <c r="E60" s="89" t="s">
        <v>16</v>
      </c>
      <c r="F60" s="60">
        <v>22000</v>
      </c>
      <c r="G60" s="308"/>
      <c r="I60" s="3"/>
    </row>
    <row r="61" spans="1:10" s="4" customFormat="1" ht="23.45" customHeight="1" x14ac:dyDescent="0.25">
      <c r="A61" s="59" t="s">
        <v>36</v>
      </c>
      <c r="B61" s="246" t="s">
        <v>85</v>
      </c>
      <c r="C61" s="298"/>
      <c r="D61" s="299"/>
      <c r="E61" s="89" t="s">
        <v>16</v>
      </c>
      <c r="F61" s="60">
        <v>22000</v>
      </c>
      <c r="G61" s="308"/>
      <c r="I61" s="3"/>
    </row>
    <row r="62" spans="1:10" s="4" customFormat="1" ht="23.45" customHeight="1" x14ac:dyDescent="0.25">
      <c r="A62" s="59" t="s">
        <v>90</v>
      </c>
      <c r="B62" s="246" t="s">
        <v>87</v>
      </c>
      <c r="C62" s="298"/>
      <c r="D62" s="299"/>
      <c r="E62" s="89" t="s">
        <v>16</v>
      </c>
      <c r="F62" s="60">
        <v>22000</v>
      </c>
      <c r="G62" s="308"/>
      <c r="I62" s="3"/>
    </row>
    <row r="63" spans="1:10" s="4" customFormat="1" ht="23.45" customHeight="1" x14ac:dyDescent="0.25">
      <c r="A63" s="59" t="s">
        <v>91</v>
      </c>
      <c r="B63" s="246" t="s">
        <v>88</v>
      </c>
      <c r="C63" s="298"/>
      <c r="D63" s="299"/>
      <c r="E63" s="89" t="s">
        <v>16</v>
      </c>
      <c r="F63" s="60">
        <v>22000</v>
      </c>
      <c r="G63" s="308"/>
      <c r="I63" s="3"/>
    </row>
    <row r="64" spans="1:10" s="4" customFormat="1" ht="23.45" customHeight="1" x14ac:dyDescent="0.25">
      <c r="A64" s="59" t="s">
        <v>92</v>
      </c>
      <c r="B64" s="246" t="s">
        <v>76</v>
      </c>
      <c r="C64" s="298"/>
      <c r="D64" s="299"/>
      <c r="E64" s="89" t="s">
        <v>16</v>
      </c>
      <c r="F64" s="60">
        <v>25000</v>
      </c>
      <c r="G64" s="308"/>
      <c r="I64" s="3"/>
    </row>
    <row r="65" spans="1:10" s="4" customFormat="1" ht="23.45" customHeight="1" x14ac:dyDescent="0.25">
      <c r="A65" s="59" t="s">
        <v>93</v>
      </c>
      <c r="B65" s="246" t="s">
        <v>77</v>
      </c>
      <c r="C65" s="298"/>
      <c r="D65" s="299"/>
      <c r="E65" s="89" t="s">
        <v>16</v>
      </c>
      <c r="F65" s="60">
        <v>24000</v>
      </c>
      <c r="G65" s="308"/>
      <c r="I65" s="3"/>
    </row>
    <row r="66" spans="1:10" s="4" customFormat="1" ht="23.45" customHeight="1" x14ac:dyDescent="0.25">
      <c r="A66" s="61" t="s">
        <v>94</v>
      </c>
      <c r="B66" s="295" t="s">
        <v>78</v>
      </c>
      <c r="C66" s="296"/>
      <c r="D66" s="297"/>
      <c r="E66" s="70" t="s">
        <v>16</v>
      </c>
      <c r="F66" s="62">
        <v>20000</v>
      </c>
      <c r="G66" s="309"/>
      <c r="I66" s="3"/>
      <c r="J66" s="13"/>
    </row>
    <row r="67" spans="1:10" s="4" customFormat="1" ht="21.6" customHeight="1" x14ac:dyDescent="0.25">
      <c r="A67" s="287" t="s">
        <v>97</v>
      </c>
      <c r="B67" s="288"/>
      <c r="C67" s="288"/>
      <c r="D67" s="288"/>
      <c r="E67" s="288"/>
      <c r="F67" s="288"/>
      <c r="G67" s="289"/>
      <c r="I67" s="3"/>
      <c r="J67" s="13"/>
    </row>
    <row r="68" spans="1:10" s="4" customFormat="1" ht="29.45" customHeight="1" x14ac:dyDescent="0.25">
      <c r="A68" s="57" t="s">
        <v>31</v>
      </c>
      <c r="B68" s="290" t="s">
        <v>28</v>
      </c>
      <c r="C68" s="290"/>
      <c r="D68" s="290"/>
      <c r="E68" s="68" t="s">
        <v>15</v>
      </c>
      <c r="F68" s="58">
        <v>90000</v>
      </c>
      <c r="G68" s="69"/>
      <c r="I68" s="3"/>
      <c r="J68" s="13"/>
    </row>
    <row r="69" spans="1:10" s="4" customFormat="1" ht="29.45" customHeight="1" thickBot="1" x14ac:dyDescent="0.3">
      <c r="A69" s="71" t="s">
        <v>32</v>
      </c>
      <c r="B69" s="300" t="s">
        <v>29</v>
      </c>
      <c r="C69" s="300"/>
      <c r="D69" s="300"/>
      <c r="E69" s="84" t="s">
        <v>15</v>
      </c>
      <c r="F69" s="85">
        <v>55000</v>
      </c>
      <c r="G69" s="86"/>
      <c r="I69" s="3"/>
      <c r="J69" s="13"/>
    </row>
    <row r="70" spans="1:10" s="4" customFormat="1" ht="29.45" customHeight="1" thickTop="1" x14ac:dyDescent="0.25">
      <c r="A70" s="67"/>
      <c r="B70" s="46"/>
      <c r="C70" s="46"/>
      <c r="D70" s="46"/>
      <c r="E70" s="66"/>
      <c r="F70" s="47"/>
      <c r="G70" s="48"/>
      <c r="I70" s="3"/>
      <c r="J70" s="13"/>
    </row>
    <row r="71" spans="1:10" s="4" customFormat="1" ht="29.45" customHeight="1" thickBot="1" x14ac:dyDescent="0.3">
      <c r="A71" s="67"/>
      <c r="B71" s="46"/>
      <c r="C71" s="46"/>
      <c r="D71" s="46"/>
      <c r="E71" s="66"/>
      <c r="F71" s="47"/>
      <c r="G71" s="48"/>
      <c r="I71" s="3"/>
      <c r="J71" s="13"/>
    </row>
    <row r="72" spans="1:10" s="4" customFormat="1" ht="33" customHeight="1" thickTop="1" x14ac:dyDescent="0.25">
      <c r="A72" s="25" t="s">
        <v>0</v>
      </c>
      <c r="B72" s="201" t="s">
        <v>10</v>
      </c>
      <c r="C72" s="201"/>
      <c r="D72" s="201"/>
      <c r="E72" s="26" t="s">
        <v>14</v>
      </c>
      <c r="F72" s="26" t="s">
        <v>11</v>
      </c>
      <c r="G72" s="50"/>
    </row>
    <row r="73" spans="1:10" s="63" customFormat="1" ht="32.450000000000003" customHeight="1" x14ac:dyDescent="0.3">
      <c r="A73" s="303" t="s">
        <v>69</v>
      </c>
      <c r="B73" s="304"/>
      <c r="C73" s="304"/>
      <c r="D73" s="304"/>
      <c r="E73" s="304"/>
      <c r="F73" s="304"/>
      <c r="G73" s="305"/>
      <c r="I73" s="64"/>
    </row>
    <row r="74" spans="1:10" s="4" customFormat="1" ht="32.450000000000003" customHeight="1" x14ac:dyDescent="0.25">
      <c r="A74" s="30" t="s">
        <v>31</v>
      </c>
      <c r="B74" s="219" t="s">
        <v>23</v>
      </c>
      <c r="C74" s="219"/>
      <c r="D74" s="219"/>
      <c r="E74" s="35" t="s">
        <v>16</v>
      </c>
      <c r="F74" s="16">
        <v>30000</v>
      </c>
      <c r="G74" s="52"/>
    </row>
    <row r="75" spans="1:10" s="4" customFormat="1" ht="32.450000000000003" customHeight="1" x14ac:dyDescent="0.25">
      <c r="A75" s="30" t="s">
        <v>32</v>
      </c>
      <c r="B75" s="219" t="s">
        <v>24</v>
      </c>
      <c r="C75" s="219"/>
      <c r="D75" s="219"/>
      <c r="E75" s="35" t="s">
        <v>16</v>
      </c>
      <c r="F75" s="16">
        <v>28000</v>
      </c>
      <c r="G75" s="52"/>
      <c r="J75" s="13"/>
    </row>
    <row r="76" spans="1:10" s="4" customFormat="1" ht="32.450000000000003" customHeight="1" x14ac:dyDescent="0.25">
      <c r="A76" s="30" t="s">
        <v>33</v>
      </c>
      <c r="B76" s="219" t="s">
        <v>25</v>
      </c>
      <c r="C76" s="219"/>
      <c r="D76" s="219"/>
      <c r="E76" s="35" t="s">
        <v>16</v>
      </c>
      <c r="F76" s="16">
        <v>28000</v>
      </c>
      <c r="G76" s="52"/>
    </row>
    <row r="77" spans="1:10" s="4" customFormat="1" ht="32.450000000000003" customHeight="1" x14ac:dyDescent="0.25">
      <c r="A77" s="30" t="s">
        <v>34</v>
      </c>
      <c r="B77" s="219" t="s">
        <v>26</v>
      </c>
      <c r="C77" s="219"/>
      <c r="D77" s="219"/>
      <c r="E77" s="35" t="s">
        <v>16</v>
      </c>
      <c r="F77" s="16">
        <v>28000</v>
      </c>
      <c r="G77" s="52"/>
    </row>
    <row r="78" spans="1:10" s="4" customFormat="1" ht="32.450000000000003" customHeight="1" thickBot="1" x14ac:dyDescent="0.3">
      <c r="A78" s="31" t="s">
        <v>35</v>
      </c>
      <c r="B78" s="225" t="s">
        <v>27</v>
      </c>
      <c r="C78" s="225"/>
      <c r="D78" s="225"/>
      <c r="E78" s="36" t="s">
        <v>16</v>
      </c>
      <c r="F78" s="32">
        <v>28000</v>
      </c>
      <c r="G78" s="53"/>
    </row>
    <row r="79" spans="1:10" s="4" customFormat="1" ht="20.100000000000001" customHeight="1" thickTop="1" x14ac:dyDescent="0.25">
      <c r="A79" s="11"/>
      <c r="B79" s="11"/>
      <c r="C79" s="11"/>
      <c r="D79" s="11"/>
      <c r="E79" s="42"/>
      <c r="F79" s="42"/>
      <c r="G79" s="11"/>
    </row>
    <row r="80" spans="1:10" s="4" customFormat="1" ht="20.100000000000001" customHeight="1" x14ac:dyDescent="0.25">
      <c r="A80" s="11"/>
      <c r="B80" s="11"/>
      <c r="C80" s="11"/>
      <c r="D80" s="11"/>
      <c r="E80" s="42"/>
      <c r="F80" s="42"/>
      <c r="G80" s="11"/>
    </row>
    <row r="81" spans="1:7" s="4" customFormat="1" ht="20.100000000000001" customHeight="1" x14ac:dyDescent="0.25">
      <c r="A81" s="11"/>
      <c r="B81" s="11"/>
      <c r="C81" s="11"/>
      <c r="D81" s="11"/>
      <c r="E81" s="42"/>
      <c r="F81" s="42"/>
      <c r="G81" s="11"/>
    </row>
    <row r="82" spans="1:7" s="4" customFormat="1" ht="20.100000000000001" customHeight="1" x14ac:dyDescent="0.25">
      <c r="A82" s="11"/>
      <c r="B82" s="11"/>
      <c r="C82" s="11"/>
      <c r="D82" s="11"/>
      <c r="E82" s="42"/>
      <c r="F82" s="42"/>
      <c r="G82" s="11"/>
    </row>
    <row r="83" spans="1:7" s="4" customFormat="1" ht="20.100000000000001" customHeight="1" x14ac:dyDescent="0.25">
      <c r="A83" s="11"/>
      <c r="B83" s="11"/>
      <c r="C83" s="11"/>
      <c r="D83" s="11"/>
      <c r="E83" s="42"/>
      <c r="F83" s="42"/>
      <c r="G83" s="11"/>
    </row>
    <row r="84" spans="1:7" s="4" customFormat="1" ht="20.100000000000001" customHeight="1" x14ac:dyDescent="0.25">
      <c r="A84" s="11"/>
      <c r="B84" s="11"/>
      <c r="C84" s="11"/>
      <c r="D84" s="11"/>
      <c r="E84" s="42"/>
      <c r="F84" s="42"/>
      <c r="G84" s="11"/>
    </row>
    <row r="85" spans="1:7" s="4" customFormat="1" ht="20.100000000000001" customHeight="1" x14ac:dyDescent="0.25">
      <c r="A85" s="11"/>
      <c r="B85" s="11"/>
      <c r="C85" s="11"/>
      <c r="D85" s="11"/>
      <c r="E85" s="42"/>
      <c r="F85" s="42"/>
      <c r="G85" s="11"/>
    </row>
    <row r="86" spans="1:7" s="4" customFormat="1" ht="20.100000000000001" customHeight="1" x14ac:dyDescent="0.25">
      <c r="A86" s="11"/>
      <c r="B86" s="11"/>
      <c r="C86" s="11"/>
      <c r="D86" s="11"/>
      <c r="E86" s="42"/>
      <c r="F86" s="42"/>
      <c r="G86" s="11"/>
    </row>
    <row r="87" spans="1:7" s="4" customFormat="1" ht="20.100000000000001" customHeight="1" x14ac:dyDescent="0.25">
      <c r="A87" s="11"/>
      <c r="B87" s="11"/>
      <c r="C87" s="11"/>
      <c r="D87" s="11"/>
      <c r="E87" s="42"/>
      <c r="F87" s="42"/>
      <c r="G87" s="11"/>
    </row>
    <row r="88" spans="1:7" s="4" customFormat="1" ht="20.100000000000001" customHeight="1" x14ac:dyDescent="0.25">
      <c r="A88" s="11"/>
      <c r="B88" s="11"/>
      <c r="C88" s="11"/>
      <c r="D88" s="11"/>
      <c r="E88" s="42"/>
      <c r="F88" s="42"/>
      <c r="G88" s="11"/>
    </row>
    <row r="89" spans="1:7" s="4" customFormat="1" ht="20.100000000000001" customHeight="1" x14ac:dyDescent="0.25">
      <c r="A89" s="11"/>
      <c r="B89" s="11"/>
      <c r="C89" s="11"/>
      <c r="D89" s="11"/>
      <c r="E89" s="42"/>
      <c r="F89" s="42"/>
      <c r="G89" s="11"/>
    </row>
    <row r="90" spans="1:7" s="4" customFormat="1" ht="20.100000000000001" customHeight="1" x14ac:dyDescent="0.25">
      <c r="A90" s="11"/>
      <c r="B90" s="11"/>
      <c r="C90" s="11"/>
      <c r="D90" s="11"/>
      <c r="E90" s="42"/>
      <c r="F90" s="42"/>
      <c r="G90" s="11"/>
    </row>
    <row r="91" spans="1:7" s="4" customFormat="1" ht="20.100000000000001" customHeight="1" x14ac:dyDescent="0.25">
      <c r="A91" s="11"/>
      <c r="B91" s="11"/>
      <c r="C91" s="11"/>
      <c r="D91" s="11"/>
      <c r="E91" s="42"/>
      <c r="F91" s="42"/>
      <c r="G91" s="11"/>
    </row>
  </sheetData>
  <mergeCells count="72">
    <mergeCell ref="B13:D13"/>
    <mergeCell ref="B18:D18"/>
    <mergeCell ref="G24:G31"/>
    <mergeCell ref="B1:G1"/>
    <mergeCell ref="B2:G2"/>
    <mergeCell ref="B3:G3"/>
    <mergeCell ref="B4:G4"/>
    <mergeCell ref="B5:G5"/>
    <mergeCell ref="A7:G7"/>
    <mergeCell ref="A9:H9"/>
    <mergeCell ref="A11:G11"/>
    <mergeCell ref="A14:G14"/>
    <mergeCell ref="A22:G22"/>
    <mergeCell ref="A15:G15"/>
    <mergeCell ref="E16:E18"/>
    <mergeCell ref="F16:F18"/>
    <mergeCell ref="B78:D78"/>
    <mergeCell ref="B39:D39"/>
    <mergeCell ref="G39:G47"/>
    <mergeCell ref="B40:D40"/>
    <mergeCell ref="A37:G37"/>
    <mergeCell ref="A73:G73"/>
    <mergeCell ref="B74:D74"/>
    <mergeCell ref="B75:D75"/>
    <mergeCell ref="B76:D76"/>
    <mergeCell ref="B77:D77"/>
    <mergeCell ref="B56:D56"/>
    <mergeCell ref="G56:G66"/>
    <mergeCell ref="B57:D57"/>
    <mergeCell ref="B58:D58"/>
    <mergeCell ref="B59:D59"/>
    <mergeCell ref="B60:D60"/>
    <mergeCell ref="B64:D64"/>
    <mergeCell ref="B65:D65"/>
    <mergeCell ref="B41:D41"/>
    <mergeCell ref="B42:D42"/>
    <mergeCell ref="B43:D43"/>
    <mergeCell ref="B17:D17"/>
    <mergeCell ref="B16:D16"/>
    <mergeCell ref="B24:D24"/>
    <mergeCell ref="B25:D25"/>
    <mergeCell ref="B26:D26"/>
    <mergeCell ref="B27:D27"/>
    <mergeCell ref="B28:D28"/>
    <mergeCell ref="B21:D21"/>
    <mergeCell ref="B36:D36"/>
    <mergeCell ref="A48:G48"/>
    <mergeCell ref="A23:G23"/>
    <mergeCell ref="B31:D31"/>
    <mergeCell ref="B29:D29"/>
    <mergeCell ref="B30:D30"/>
    <mergeCell ref="A38:G38"/>
    <mergeCell ref="B45:D45"/>
    <mergeCell ref="B46:D46"/>
    <mergeCell ref="B47:D47"/>
    <mergeCell ref="B44:D44"/>
    <mergeCell ref="B72:D72"/>
    <mergeCell ref="A55:G55"/>
    <mergeCell ref="A32:G32"/>
    <mergeCell ref="B33:D33"/>
    <mergeCell ref="B34:D34"/>
    <mergeCell ref="A54:G54"/>
    <mergeCell ref="B66:D66"/>
    <mergeCell ref="B62:D62"/>
    <mergeCell ref="B63:D63"/>
    <mergeCell ref="B68:D68"/>
    <mergeCell ref="B69:D69"/>
    <mergeCell ref="A67:G67"/>
    <mergeCell ref="B53:D53"/>
    <mergeCell ref="B49:D49"/>
    <mergeCell ref="B50:D50"/>
    <mergeCell ref="B61:D61"/>
  </mergeCells>
  <pageMargins left="0.41" right="0.14000000000000001" top="0" bottom="0.16" header="0.16" footer="0.16"/>
  <pageSetup paperSize="9" orientation="portrait" horizontalDpi="180" verticalDpi="18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I106"/>
  <sheetViews>
    <sheetView tabSelected="1" topLeftCell="A22" workbookViewId="0">
      <selection activeCell="E27" sqref="E27:G27"/>
    </sheetView>
  </sheetViews>
  <sheetFormatPr defaultRowHeight="12.75" x14ac:dyDescent="0.2"/>
  <cols>
    <col min="1" max="1" width="11.42578125" style="150" customWidth="1"/>
    <col min="3" max="3" width="17.140625" customWidth="1"/>
    <col min="4" max="4" width="12" customWidth="1"/>
    <col min="5" max="5" width="11.42578125" customWidth="1"/>
    <col min="6" max="6" width="19.140625" customWidth="1"/>
    <col min="7" max="7" width="17.42578125" customWidth="1"/>
  </cols>
  <sheetData>
    <row r="2" spans="1:7" ht="18.75" x14ac:dyDescent="0.2">
      <c r="A2" s="328" t="s">
        <v>119</v>
      </c>
      <c r="B2" s="328"/>
      <c r="C2" s="328"/>
      <c r="D2" s="328"/>
      <c r="E2" s="328"/>
      <c r="F2" s="328"/>
      <c r="G2" s="328"/>
    </row>
    <row r="3" spans="1:7" ht="18" x14ac:dyDescent="0.2">
      <c r="A3" s="329" t="s">
        <v>143</v>
      </c>
      <c r="B3" s="329"/>
      <c r="C3" s="329"/>
      <c r="D3" s="329"/>
      <c r="E3" s="329"/>
      <c r="F3" s="329"/>
      <c r="G3" s="329"/>
    </row>
    <row r="4" spans="1:7" ht="27.75" customHeight="1" x14ac:dyDescent="0.25">
      <c r="A4" s="202" t="s">
        <v>65</v>
      </c>
      <c r="B4" s="202"/>
      <c r="C4" s="116"/>
      <c r="D4" s="116"/>
      <c r="E4" s="116"/>
      <c r="F4" s="116"/>
      <c r="G4" s="116"/>
    </row>
    <row r="5" spans="1:7" ht="27.75" customHeight="1" x14ac:dyDescent="0.25">
      <c r="A5" s="202" t="s">
        <v>6</v>
      </c>
      <c r="B5" s="202"/>
      <c r="C5" s="116"/>
      <c r="D5" s="116"/>
      <c r="E5" s="116"/>
      <c r="F5" s="116"/>
      <c r="G5" s="116"/>
    </row>
    <row r="6" spans="1:7" ht="27.75" customHeight="1" x14ac:dyDescent="0.25">
      <c r="A6" s="202" t="s">
        <v>102</v>
      </c>
      <c r="B6" s="202"/>
      <c r="C6" s="114"/>
      <c r="D6" s="114"/>
      <c r="E6" s="114"/>
      <c r="F6" s="114"/>
      <c r="G6" s="23"/>
    </row>
    <row r="7" spans="1:7" ht="27.75" customHeight="1" x14ac:dyDescent="0.25">
      <c r="A7" s="23"/>
      <c r="B7" s="115"/>
      <c r="C7" s="114"/>
      <c r="D7" s="114"/>
      <c r="E7" s="114"/>
      <c r="F7" s="23"/>
      <c r="G7" s="118"/>
    </row>
    <row r="8" spans="1:7" ht="27.75" customHeight="1" x14ac:dyDescent="0.25">
      <c r="A8" s="202" t="s">
        <v>4</v>
      </c>
      <c r="B8" s="202"/>
      <c r="C8" s="117"/>
      <c r="D8" s="117"/>
      <c r="E8" s="117"/>
      <c r="F8" s="23" t="s">
        <v>3</v>
      </c>
      <c r="G8" s="151"/>
    </row>
    <row r="9" spans="1:7" ht="27.75" customHeight="1" x14ac:dyDescent="0.25">
      <c r="A9" s="202" t="s">
        <v>5</v>
      </c>
      <c r="B9" s="202"/>
      <c r="C9" s="114"/>
      <c r="D9" s="114"/>
      <c r="E9" s="114"/>
      <c r="F9" s="20"/>
      <c r="G9" s="119"/>
    </row>
    <row r="10" spans="1:7" s="127" customFormat="1" ht="27.75" customHeight="1" x14ac:dyDescent="0.25">
      <c r="A10" s="202" t="s">
        <v>2</v>
      </c>
      <c r="B10" s="202"/>
      <c r="C10" s="200" t="s">
        <v>7</v>
      </c>
      <c r="D10" s="200"/>
      <c r="E10" s="200"/>
      <c r="F10" s="200"/>
    </row>
    <row r="11" spans="1:7" s="127" customFormat="1" ht="27.75" customHeight="1" x14ac:dyDescent="0.25">
      <c r="A11" s="202" t="s">
        <v>4</v>
      </c>
      <c r="B11" s="202"/>
      <c r="C11" s="10" t="s">
        <v>120</v>
      </c>
      <c r="D11" s="10"/>
      <c r="E11" s="10"/>
      <c r="F11" s="23"/>
    </row>
    <row r="12" spans="1:7" s="127" customFormat="1" ht="27.75" customHeight="1" x14ac:dyDescent="0.25">
      <c r="A12" s="202" t="s">
        <v>5</v>
      </c>
      <c r="B12" s="202"/>
      <c r="C12" s="203" t="s">
        <v>52</v>
      </c>
      <c r="D12" s="203"/>
      <c r="E12" s="203"/>
      <c r="F12" s="21"/>
    </row>
    <row r="13" spans="1:7" s="127" customFormat="1" ht="27.75" customHeight="1" x14ac:dyDescent="0.25">
      <c r="A13" s="202" t="s">
        <v>66</v>
      </c>
      <c r="B13" s="202"/>
      <c r="C13" s="128" t="s">
        <v>64</v>
      </c>
      <c r="D13" s="129"/>
      <c r="E13" s="129"/>
      <c r="F13" s="130"/>
      <c r="G13" s="131"/>
    </row>
    <row r="14" spans="1:7" s="127" customFormat="1" ht="27.75" customHeight="1" x14ac:dyDescent="0.25">
      <c r="A14" s="265" t="s">
        <v>220</v>
      </c>
      <c r="B14" s="265"/>
      <c r="C14" s="265"/>
      <c r="D14" s="265"/>
      <c r="E14" s="265"/>
      <c r="F14" s="265"/>
      <c r="G14" s="265"/>
    </row>
    <row r="15" spans="1:7" s="127" customFormat="1" ht="27.75" customHeight="1" x14ac:dyDescent="0.25">
      <c r="A15" s="327"/>
      <c r="B15" s="327"/>
      <c r="C15" s="327"/>
      <c r="D15" s="327"/>
      <c r="E15" s="327"/>
      <c r="F15" s="327"/>
      <c r="G15" s="327"/>
    </row>
    <row r="16" spans="1:7" s="127" customFormat="1" ht="42" customHeight="1" x14ac:dyDescent="0.25">
      <c r="A16" s="132" t="s">
        <v>121</v>
      </c>
      <c r="B16" s="322" t="s">
        <v>122</v>
      </c>
      <c r="C16" s="323"/>
      <c r="D16" s="132" t="s">
        <v>123</v>
      </c>
      <c r="E16" s="133" t="s">
        <v>124</v>
      </c>
      <c r="F16" s="133" t="s">
        <v>125</v>
      </c>
      <c r="G16" s="132" t="s">
        <v>126</v>
      </c>
    </row>
    <row r="17" spans="1:9" s="127" customFormat="1" ht="30.75" customHeight="1" x14ac:dyDescent="0.25">
      <c r="A17" s="134">
        <v>1</v>
      </c>
      <c r="B17" s="320" t="s">
        <v>127</v>
      </c>
      <c r="C17" s="321"/>
      <c r="D17" s="135" t="s">
        <v>128</v>
      </c>
      <c r="E17" s="136" t="s">
        <v>129</v>
      </c>
      <c r="F17" s="137">
        <v>40</v>
      </c>
      <c r="G17" s="138"/>
    </row>
    <row r="18" spans="1:9" s="127" customFormat="1" ht="30.75" customHeight="1" x14ac:dyDescent="0.25">
      <c r="A18" s="134">
        <v>2</v>
      </c>
      <c r="B18" s="320" t="s">
        <v>130</v>
      </c>
      <c r="C18" s="321"/>
      <c r="D18" s="135" t="s">
        <v>128</v>
      </c>
      <c r="E18" s="136" t="s">
        <v>131</v>
      </c>
      <c r="F18" s="137">
        <v>50</v>
      </c>
      <c r="G18" s="138"/>
    </row>
    <row r="19" spans="1:9" s="127" customFormat="1" ht="30.75" customHeight="1" x14ac:dyDescent="0.25">
      <c r="A19" s="134">
        <v>3</v>
      </c>
      <c r="B19" s="320" t="s">
        <v>132</v>
      </c>
      <c r="C19" s="321"/>
      <c r="D19" s="135" t="s">
        <v>133</v>
      </c>
      <c r="E19" s="136" t="s">
        <v>134</v>
      </c>
      <c r="F19" s="139">
        <v>12000</v>
      </c>
      <c r="G19" s="140"/>
    </row>
    <row r="20" spans="1:9" s="127" customFormat="1" ht="30.75" customHeight="1" x14ac:dyDescent="0.25">
      <c r="A20" s="134">
        <v>4</v>
      </c>
      <c r="B20" s="320" t="s">
        <v>135</v>
      </c>
      <c r="C20" s="321"/>
      <c r="D20" s="135" t="s">
        <v>133</v>
      </c>
      <c r="E20" s="136" t="s">
        <v>134</v>
      </c>
      <c r="F20" s="139">
        <v>12000</v>
      </c>
      <c r="G20" s="140"/>
    </row>
    <row r="21" spans="1:9" s="127" customFormat="1" ht="30.75" customHeight="1" x14ac:dyDescent="0.25">
      <c r="A21" s="134">
        <v>5</v>
      </c>
      <c r="B21" s="320" t="s">
        <v>144</v>
      </c>
      <c r="C21" s="321"/>
      <c r="D21" s="135" t="s">
        <v>145</v>
      </c>
      <c r="E21" s="136" t="s">
        <v>146</v>
      </c>
      <c r="F21" s="152">
        <v>1500</v>
      </c>
      <c r="G21" s="140"/>
    </row>
    <row r="22" spans="1:9" s="127" customFormat="1" ht="30.75" customHeight="1" x14ac:dyDescent="0.25">
      <c r="A22" s="134"/>
      <c r="B22" s="324" t="s">
        <v>136</v>
      </c>
      <c r="C22" s="325"/>
      <c r="D22" s="135" t="s">
        <v>137</v>
      </c>
      <c r="E22" s="136"/>
      <c r="F22" s="141">
        <v>8000</v>
      </c>
      <c r="G22" s="140"/>
    </row>
    <row r="23" spans="1:9" s="127" customFormat="1" ht="33" x14ac:dyDescent="0.25">
      <c r="A23" s="134">
        <v>5</v>
      </c>
      <c r="B23" s="326" t="s">
        <v>138</v>
      </c>
      <c r="C23" s="321"/>
      <c r="D23" s="142"/>
      <c r="E23" s="136" t="s">
        <v>139</v>
      </c>
      <c r="F23" s="143">
        <v>5500</v>
      </c>
      <c r="G23" s="144"/>
    </row>
    <row r="24" spans="1:9" s="127" customFormat="1" ht="30.75" customHeight="1" x14ac:dyDescent="0.25">
      <c r="A24" s="134">
        <v>6</v>
      </c>
      <c r="B24" s="326" t="s">
        <v>140</v>
      </c>
      <c r="C24" s="321"/>
      <c r="D24" s="135"/>
      <c r="E24" s="145" t="s">
        <v>141</v>
      </c>
      <c r="F24" s="143">
        <v>1000</v>
      </c>
      <c r="G24" s="144"/>
    </row>
    <row r="25" spans="1:9" s="127" customFormat="1" ht="30.75" customHeight="1" x14ac:dyDescent="0.25">
      <c r="A25" s="138">
        <v>7</v>
      </c>
      <c r="B25" s="326" t="s">
        <v>142</v>
      </c>
      <c r="C25" s="321"/>
      <c r="D25" s="146"/>
      <c r="E25" s="135" t="s">
        <v>141</v>
      </c>
      <c r="F25" s="143">
        <v>1500</v>
      </c>
      <c r="G25" s="147"/>
    </row>
    <row r="26" spans="1:9" s="127" customFormat="1" ht="15.75" x14ac:dyDescent="0.25">
      <c r="A26" s="148"/>
      <c r="D26" s="149"/>
      <c r="E26" s="149"/>
      <c r="F26" s="149"/>
    </row>
    <row r="27" spans="1:9" s="127" customFormat="1" ht="18.75" x14ac:dyDescent="0.3">
      <c r="A27" s="148"/>
      <c r="D27" s="131"/>
      <c r="E27" s="267" t="s">
        <v>221</v>
      </c>
      <c r="F27" s="267"/>
      <c r="G27" s="267"/>
      <c r="H27" s="155"/>
      <c r="I27" s="155"/>
    </row>
    <row r="28" spans="1:9" s="127" customFormat="1" ht="15.75" x14ac:dyDescent="0.25">
      <c r="A28" s="148"/>
      <c r="D28" s="131"/>
      <c r="E28" s="131"/>
      <c r="F28" s="131"/>
    </row>
    <row r="29" spans="1:9" s="127" customFormat="1" ht="15.75" x14ac:dyDescent="0.25">
      <c r="A29" s="148"/>
      <c r="D29" s="131"/>
      <c r="E29" s="131"/>
      <c r="F29" s="131"/>
    </row>
    <row r="30" spans="1:9" s="127" customFormat="1" ht="15.75" x14ac:dyDescent="0.25">
      <c r="A30" s="148"/>
      <c r="D30" s="131"/>
      <c r="E30" s="131"/>
      <c r="F30" s="131"/>
    </row>
    <row r="31" spans="1:9" s="127" customFormat="1" ht="15.75" x14ac:dyDescent="0.25">
      <c r="A31" s="148"/>
      <c r="D31" s="319"/>
      <c r="E31" s="319"/>
      <c r="F31" s="319"/>
    </row>
    <row r="32" spans="1:9" s="127" customFormat="1" ht="15" x14ac:dyDescent="0.25">
      <c r="A32" s="148"/>
    </row>
    <row r="33" spans="1:1" s="127" customFormat="1" ht="15" x14ac:dyDescent="0.25">
      <c r="A33" s="148"/>
    </row>
    <row r="34" spans="1:1" s="127" customFormat="1" ht="15" x14ac:dyDescent="0.25">
      <c r="A34" s="148"/>
    </row>
    <row r="35" spans="1:1" s="127" customFormat="1" ht="15" x14ac:dyDescent="0.25">
      <c r="A35" s="148"/>
    </row>
    <row r="36" spans="1:1" s="127" customFormat="1" ht="15" x14ac:dyDescent="0.25">
      <c r="A36" s="148"/>
    </row>
    <row r="37" spans="1:1" s="127" customFormat="1" ht="15" x14ac:dyDescent="0.25">
      <c r="A37" s="148"/>
    </row>
    <row r="38" spans="1:1" s="127" customFormat="1" ht="15" x14ac:dyDescent="0.25">
      <c r="A38" s="148"/>
    </row>
    <row r="39" spans="1:1" s="127" customFormat="1" ht="15" x14ac:dyDescent="0.25">
      <c r="A39" s="148"/>
    </row>
    <row r="40" spans="1:1" s="127" customFormat="1" ht="15" x14ac:dyDescent="0.25">
      <c r="A40" s="148"/>
    </row>
    <row r="41" spans="1:1" s="127" customFormat="1" ht="15" x14ac:dyDescent="0.25">
      <c r="A41" s="148"/>
    </row>
    <row r="42" spans="1:1" s="127" customFormat="1" ht="15" x14ac:dyDescent="0.25">
      <c r="A42" s="148"/>
    </row>
    <row r="43" spans="1:1" s="127" customFormat="1" ht="15" x14ac:dyDescent="0.25">
      <c r="A43" s="148"/>
    </row>
    <row r="44" spans="1:1" s="127" customFormat="1" ht="15" x14ac:dyDescent="0.25">
      <c r="A44" s="148"/>
    </row>
    <row r="45" spans="1:1" s="127" customFormat="1" ht="15" x14ac:dyDescent="0.25">
      <c r="A45" s="148"/>
    </row>
    <row r="46" spans="1:1" s="127" customFormat="1" ht="15" x14ac:dyDescent="0.25">
      <c r="A46" s="148"/>
    </row>
    <row r="47" spans="1:1" s="127" customFormat="1" ht="15" x14ac:dyDescent="0.25">
      <c r="A47" s="148"/>
    </row>
    <row r="48" spans="1:1" s="127" customFormat="1" ht="15" x14ac:dyDescent="0.25">
      <c r="A48" s="148"/>
    </row>
    <row r="49" spans="1:1" s="127" customFormat="1" ht="15" x14ac:dyDescent="0.25">
      <c r="A49" s="148"/>
    </row>
    <row r="50" spans="1:1" s="127" customFormat="1" ht="15" x14ac:dyDescent="0.25">
      <c r="A50" s="148"/>
    </row>
    <row r="51" spans="1:1" s="127" customFormat="1" ht="15" x14ac:dyDescent="0.25">
      <c r="A51" s="148"/>
    </row>
    <row r="52" spans="1:1" s="127" customFormat="1" ht="15" x14ac:dyDescent="0.25">
      <c r="A52" s="148"/>
    </row>
    <row r="53" spans="1:1" s="127" customFormat="1" ht="15" x14ac:dyDescent="0.25">
      <c r="A53" s="148"/>
    </row>
    <row r="54" spans="1:1" s="127" customFormat="1" ht="15" x14ac:dyDescent="0.25">
      <c r="A54" s="148"/>
    </row>
    <row r="55" spans="1:1" s="127" customFormat="1" ht="15" x14ac:dyDescent="0.25">
      <c r="A55" s="148"/>
    </row>
    <row r="56" spans="1:1" s="127" customFormat="1" ht="15" x14ac:dyDescent="0.25">
      <c r="A56" s="148"/>
    </row>
    <row r="57" spans="1:1" s="127" customFormat="1" ht="15" x14ac:dyDescent="0.25">
      <c r="A57" s="148"/>
    </row>
    <row r="58" spans="1:1" s="127" customFormat="1" ht="15" x14ac:dyDescent="0.25">
      <c r="A58" s="148"/>
    </row>
    <row r="59" spans="1:1" s="127" customFormat="1" ht="15" x14ac:dyDescent="0.25">
      <c r="A59" s="148"/>
    </row>
    <row r="60" spans="1:1" s="127" customFormat="1" ht="15" x14ac:dyDescent="0.25">
      <c r="A60" s="148"/>
    </row>
    <row r="61" spans="1:1" s="127" customFormat="1" ht="15" x14ac:dyDescent="0.25">
      <c r="A61" s="148"/>
    </row>
    <row r="62" spans="1:1" s="127" customFormat="1" ht="15" x14ac:dyDescent="0.25">
      <c r="A62" s="148"/>
    </row>
    <row r="63" spans="1:1" s="127" customFormat="1" ht="15" x14ac:dyDescent="0.25">
      <c r="A63" s="148"/>
    </row>
    <row r="64" spans="1:1" s="127" customFormat="1" ht="15" x14ac:dyDescent="0.25">
      <c r="A64" s="148"/>
    </row>
    <row r="65" spans="1:1" s="127" customFormat="1" ht="15" x14ac:dyDescent="0.25">
      <c r="A65" s="148"/>
    </row>
    <row r="66" spans="1:1" s="127" customFormat="1" ht="15" x14ac:dyDescent="0.25">
      <c r="A66" s="148"/>
    </row>
    <row r="67" spans="1:1" s="127" customFormat="1" ht="15" x14ac:dyDescent="0.25">
      <c r="A67" s="148"/>
    </row>
    <row r="68" spans="1:1" s="127" customFormat="1" ht="15" x14ac:dyDescent="0.25">
      <c r="A68" s="148"/>
    </row>
    <row r="69" spans="1:1" s="127" customFormat="1" ht="15" x14ac:dyDescent="0.25">
      <c r="A69" s="148"/>
    </row>
    <row r="70" spans="1:1" s="127" customFormat="1" ht="15" x14ac:dyDescent="0.25">
      <c r="A70" s="148"/>
    </row>
    <row r="71" spans="1:1" s="127" customFormat="1" ht="15" x14ac:dyDescent="0.25">
      <c r="A71" s="148"/>
    </row>
    <row r="72" spans="1:1" s="127" customFormat="1" ht="15" x14ac:dyDescent="0.25">
      <c r="A72" s="148"/>
    </row>
    <row r="73" spans="1:1" s="127" customFormat="1" ht="15" x14ac:dyDescent="0.25">
      <c r="A73" s="148"/>
    </row>
    <row r="74" spans="1:1" s="127" customFormat="1" ht="15" x14ac:dyDescent="0.25">
      <c r="A74" s="148"/>
    </row>
    <row r="75" spans="1:1" s="127" customFormat="1" ht="15" x14ac:dyDescent="0.25">
      <c r="A75" s="148"/>
    </row>
    <row r="76" spans="1:1" s="127" customFormat="1" ht="15" x14ac:dyDescent="0.25">
      <c r="A76" s="148"/>
    </row>
    <row r="77" spans="1:1" s="127" customFormat="1" ht="15" x14ac:dyDescent="0.25">
      <c r="A77" s="148"/>
    </row>
    <row r="78" spans="1:1" s="127" customFormat="1" ht="15" x14ac:dyDescent="0.25">
      <c r="A78" s="148"/>
    </row>
    <row r="79" spans="1:1" s="127" customFormat="1" ht="15" x14ac:dyDescent="0.25">
      <c r="A79" s="148"/>
    </row>
    <row r="80" spans="1:1" s="127" customFormat="1" ht="15" x14ac:dyDescent="0.25">
      <c r="A80" s="148"/>
    </row>
    <row r="81" spans="1:1" s="127" customFormat="1" ht="15" x14ac:dyDescent="0.25">
      <c r="A81" s="148"/>
    </row>
    <row r="82" spans="1:1" s="127" customFormat="1" ht="15" x14ac:dyDescent="0.25">
      <c r="A82" s="148"/>
    </row>
    <row r="83" spans="1:1" s="127" customFormat="1" ht="15" x14ac:dyDescent="0.25">
      <c r="A83" s="148"/>
    </row>
    <row r="84" spans="1:1" s="127" customFormat="1" ht="15" x14ac:dyDescent="0.25">
      <c r="A84" s="148"/>
    </row>
    <row r="85" spans="1:1" s="127" customFormat="1" ht="15" x14ac:dyDescent="0.25">
      <c r="A85" s="148"/>
    </row>
    <row r="86" spans="1:1" s="127" customFormat="1" ht="15" x14ac:dyDescent="0.25">
      <c r="A86" s="148"/>
    </row>
    <row r="87" spans="1:1" s="127" customFormat="1" ht="15" x14ac:dyDescent="0.25">
      <c r="A87" s="148"/>
    </row>
    <row r="88" spans="1:1" s="127" customFormat="1" ht="15" x14ac:dyDescent="0.25">
      <c r="A88" s="148"/>
    </row>
    <row r="89" spans="1:1" s="127" customFormat="1" ht="15" x14ac:dyDescent="0.25">
      <c r="A89" s="148"/>
    </row>
    <row r="90" spans="1:1" s="127" customFormat="1" ht="15" x14ac:dyDescent="0.25">
      <c r="A90" s="148"/>
    </row>
    <row r="91" spans="1:1" s="127" customFormat="1" ht="15" x14ac:dyDescent="0.25">
      <c r="A91" s="148"/>
    </row>
    <row r="92" spans="1:1" s="127" customFormat="1" ht="15" x14ac:dyDescent="0.25">
      <c r="A92" s="148"/>
    </row>
    <row r="93" spans="1:1" s="127" customFormat="1" ht="15" x14ac:dyDescent="0.25">
      <c r="A93" s="148"/>
    </row>
    <row r="94" spans="1:1" s="127" customFormat="1" ht="15" x14ac:dyDescent="0.25">
      <c r="A94" s="148"/>
    </row>
    <row r="95" spans="1:1" s="127" customFormat="1" ht="15" x14ac:dyDescent="0.25">
      <c r="A95" s="148"/>
    </row>
    <row r="96" spans="1:1" s="127" customFormat="1" ht="15" x14ac:dyDescent="0.25">
      <c r="A96" s="148"/>
    </row>
    <row r="97" spans="1:1" s="127" customFormat="1" ht="15" x14ac:dyDescent="0.25">
      <c r="A97" s="148"/>
    </row>
    <row r="98" spans="1:1" s="127" customFormat="1" ht="15" x14ac:dyDescent="0.25">
      <c r="A98" s="148"/>
    </row>
    <row r="99" spans="1:1" s="127" customFormat="1" ht="15" x14ac:dyDescent="0.25">
      <c r="A99" s="148"/>
    </row>
    <row r="100" spans="1:1" s="127" customFormat="1" ht="15" x14ac:dyDescent="0.25">
      <c r="A100" s="148"/>
    </row>
    <row r="101" spans="1:1" s="127" customFormat="1" ht="15" x14ac:dyDescent="0.25">
      <c r="A101" s="148"/>
    </row>
    <row r="102" spans="1:1" s="127" customFormat="1" ht="15" x14ac:dyDescent="0.25">
      <c r="A102" s="148"/>
    </row>
    <row r="103" spans="1:1" s="127" customFormat="1" ht="15" x14ac:dyDescent="0.25">
      <c r="A103" s="148"/>
    </row>
    <row r="104" spans="1:1" s="127" customFormat="1" ht="15" x14ac:dyDescent="0.25">
      <c r="A104" s="148"/>
    </row>
    <row r="105" spans="1:1" s="127" customFormat="1" ht="15" x14ac:dyDescent="0.25">
      <c r="A105" s="148"/>
    </row>
    <row r="106" spans="1:1" s="127" customFormat="1" ht="15" x14ac:dyDescent="0.25">
      <c r="A106" s="148"/>
    </row>
  </sheetData>
  <mergeCells count="26">
    <mergeCell ref="A8:B8"/>
    <mergeCell ref="A2:G2"/>
    <mergeCell ref="A3:G3"/>
    <mergeCell ref="A4:B4"/>
    <mergeCell ref="A5:B5"/>
    <mergeCell ref="A6:B6"/>
    <mergeCell ref="A9:B9"/>
    <mergeCell ref="A10:B10"/>
    <mergeCell ref="C10:F10"/>
    <mergeCell ref="A11:B11"/>
    <mergeCell ref="A12:B12"/>
    <mergeCell ref="C12:E12"/>
    <mergeCell ref="D31:F31"/>
    <mergeCell ref="B21:C21"/>
    <mergeCell ref="E27:G27"/>
    <mergeCell ref="A13:B13"/>
    <mergeCell ref="B16:C16"/>
    <mergeCell ref="B17:C17"/>
    <mergeCell ref="B18:C18"/>
    <mergeCell ref="B19:C19"/>
    <mergeCell ref="B20:C20"/>
    <mergeCell ref="B22:C22"/>
    <mergeCell ref="B23:C23"/>
    <mergeCell ref="B24:C24"/>
    <mergeCell ref="B25:C25"/>
    <mergeCell ref="A14:G15"/>
  </mergeCells>
  <hyperlinks>
    <hyperlink ref="C12" r:id="rId1" xr:uid="{00000000-0004-0000-0300-000000000000}"/>
  </hyperlinks>
  <pageMargins left="0" right="0" top="0" bottom="0" header="0" footer="0"/>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5</vt:i4>
      </vt:variant>
      <vt:variant>
        <vt:lpstr>Phạm vi Có tên</vt:lpstr>
      </vt:variant>
      <vt:variant>
        <vt:i4>2</vt:i4>
      </vt:variant>
    </vt:vector>
  </HeadingPairs>
  <TitlesOfParts>
    <vt:vector size="7" baseType="lpstr">
      <vt:lpstr>MẦM NON 2019-2020-SUA</vt:lpstr>
      <vt:lpstr>MẦM NON 2020-2021</vt:lpstr>
      <vt:lpstr>TAP VO HS 2020-2021</vt:lpstr>
      <vt:lpstr>DANH MỤC ĐÍNH KÈM</vt:lpstr>
      <vt:lpstr>HS- SBN - LL 2020-2021</vt:lpstr>
      <vt:lpstr>'MẦM NON 2019-2020-SUA'!Print_Titles</vt:lpstr>
      <vt:lpstr>'MẦM NON 2020-2021'!Print_Titles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stbpkd3</dc:creator>
  <cp:lastModifiedBy>C Thao</cp:lastModifiedBy>
  <cp:lastPrinted>2020-06-02T06:50:50Z</cp:lastPrinted>
  <dcterms:created xsi:type="dcterms:W3CDTF">2010-03-11T01:19:48Z</dcterms:created>
  <dcterms:modified xsi:type="dcterms:W3CDTF">2020-06-09T09:47:05Z</dcterms:modified>
</cp:coreProperties>
</file>