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13-2014\NAM HOC 2019 - 2020\BO GDDT\NOI TRU BAN TRU\"/>
    </mc:Choice>
  </mc:AlternateContent>
  <bookViews>
    <workbookView xWindow="0" yWindow="0" windowWidth="19200" windowHeight="11490" activeTab="5"/>
  </bookViews>
  <sheets>
    <sheet name="MN" sheetId="1" r:id="rId1"/>
    <sheet name="TIH" sheetId="2" r:id="rId2"/>
    <sheet name="THCS" sheetId="3" r:id="rId3"/>
    <sheet name="THPT" sheetId="4" r:id="rId4"/>
    <sheet name="truc thuoc" sheetId="5" r:id="rId5"/>
    <sheet name="tong hop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6" l="1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24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96" i="6"/>
  <c r="D89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96" i="6"/>
  <c r="D66" i="6"/>
  <c r="C149" i="6" l="1"/>
  <c r="D149" i="6"/>
  <c r="E149" i="6"/>
  <c r="C120" i="6"/>
  <c r="E120" i="6"/>
  <c r="D120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66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3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7" i="6"/>
  <c r="E91" i="6" l="1"/>
  <c r="C62" i="6"/>
  <c r="D62" i="6"/>
  <c r="E62" i="6"/>
  <c r="C91" i="6"/>
  <c r="D91" i="6"/>
  <c r="C32" i="6"/>
  <c r="D32" i="6"/>
  <c r="E32" i="6"/>
</calcChain>
</file>

<file path=xl/sharedStrings.xml><?xml version="1.0" encoding="utf-8"?>
<sst xmlns="http://schemas.openxmlformats.org/spreadsheetml/2006/main" count="5425" uniqueCount="1516">
  <si>
    <t>Dấu thời gian</t>
  </si>
  <si>
    <t>Tên đơn vị</t>
  </si>
  <si>
    <t>Quận, huyện</t>
  </si>
  <si>
    <t>Trường công lập hay ngoài công lập</t>
  </si>
  <si>
    <t>Mầm non Thành Phố</t>
  </si>
  <si>
    <t>Quận 3</t>
  </si>
  <si>
    <t>Công lập</t>
  </si>
  <si>
    <t>Mầm non Vàng Anh</t>
  </si>
  <si>
    <t>Quận 9</t>
  </si>
  <si>
    <t>Mầm non Song Như</t>
  </si>
  <si>
    <t>Ngoài công lập</t>
  </si>
  <si>
    <t xml:space="preserve">Mầm Non Sơn Ca </t>
  </si>
  <si>
    <t>MN ABC</t>
  </si>
  <si>
    <t>MNTT Thiên Ân Phúc 3</t>
  </si>
  <si>
    <t>Quận Gò Vấp</t>
  </si>
  <si>
    <t>Mầm non Hiệp Phú</t>
  </si>
  <si>
    <t xml:space="preserve">Mầm non Hương Sen </t>
  </si>
  <si>
    <t>Mầm non Long Sơn</t>
  </si>
  <si>
    <t>Mầm non Tạ Uyên</t>
  </si>
  <si>
    <t>Mầm non Trường Thạnh</t>
  </si>
  <si>
    <t>Mầm non Sen Hồng</t>
  </si>
  <si>
    <t>Mầm non An Nhơn</t>
  </si>
  <si>
    <t>Mầm non Hoa Lan</t>
  </si>
  <si>
    <t>Mẫu giáo Tư thục Mỹ Sơn</t>
  </si>
  <si>
    <t>Mầm non Tuổi Hồng</t>
  </si>
  <si>
    <t>Mầm non Hoa Sen</t>
  </si>
  <si>
    <t>Mầm non Miền Trẻ Thơ</t>
  </si>
  <si>
    <t>Mầm non Quỳnh Hương</t>
  </si>
  <si>
    <t>Quận 5</t>
  </si>
  <si>
    <t>Mầm non Anh Đào</t>
  </si>
  <si>
    <t>Mầm non Họa Mi</t>
  </si>
  <si>
    <t>Mầm non Tường Vi</t>
  </si>
  <si>
    <t>Mầm non Hoa Hồng</t>
  </si>
  <si>
    <t>Mầm non Hoàng Yến</t>
  </si>
  <si>
    <t>Mầm non Hoa Phượng Đỏ</t>
  </si>
  <si>
    <t>Mầm Non Hoa Thương</t>
  </si>
  <si>
    <t>Mầm non Mẹ Yêu Con</t>
  </si>
  <si>
    <t>Mầm non Hướng Dương</t>
  </si>
  <si>
    <t>Mầm non Ngọc Lan</t>
  </si>
  <si>
    <t>Mầm non Thủy Tiên</t>
  </si>
  <si>
    <t>Mầm non 1</t>
  </si>
  <si>
    <t>Mầm non Tuổi Hoa</t>
  </si>
  <si>
    <t>Mầm non Xuân Hiền</t>
  </si>
  <si>
    <t>Mầm non Phong Phú</t>
  </si>
  <si>
    <t>Mầm non Nhật Quỳnh</t>
  </si>
  <si>
    <t>Mầm non 2/9</t>
  </si>
  <si>
    <t>Huyện Hóc Môn</t>
  </si>
  <si>
    <t>Quận Phú Nhuận</t>
  </si>
  <si>
    <t>Mầm non Tân Xuân</t>
  </si>
  <si>
    <t>Mầm non Tuổi Ngọc</t>
  </si>
  <si>
    <t>Mầm non Ban Mai</t>
  </si>
  <si>
    <t>Mầm Non Long Bình</t>
  </si>
  <si>
    <t xml:space="preserve">Mầm Non 9  </t>
  </si>
  <si>
    <t>Quận Thủ Đức</t>
  </si>
  <si>
    <t>Mầm non Hoa Quỳnh</t>
  </si>
  <si>
    <t>Mầm non Hoa Đào</t>
  </si>
  <si>
    <t>Mầm non Hạnh Thông Tây</t>
  </si>
  <si>
    <t>Cơ Sở Thí Điểm Giữ Trẻ</t>
  </si>
  <si>
    <t>Mầm non 5A</t>
  </si>
  <si>
    <t>Quận 1</t>
  </si>
  <si>
    <t>Mầm non Bình Thọ</t>
  </si>
  <si>
    <t>Mầm non Tân Định</t>
  </si>
  <si>
    <t>Mầm non 20-11</t>
  </si>
  <si>
    <t>Mầm non Bến Thành</t>
  </si>
  <si>
    <t>Mầm non Tuổi Thơ</t>
  </si>
  <si>
    <t>Mầm non Sơn Ca</t>
  </si>
  <si>
    <t>Mầm non Phạm Ngũ Lão</t>
  </si>
  <si>
    <t>Mầm non Tuổi Hồng</t>
  </si>
  <si>
    <t>Mầm non Khai Tâm</t>
  </si>
  <si>
    <t>Quận Tân Phú</t>
  </si>
  <si>
    <t>Mầm non Đông Dương</t>
  </si>
  <si>
    <t>Huyện Bình Chánh</t>
  </si>
  <si>
    <t>Mầm non Thanh Bình</t>
  </si>
  <si>
    <t>Mẫu giáo Bé Ngoan 1</t>
  </si>
  <si>
    <t>Mầm Non 23/11</t>
  </si>
  <si>
    <t>Trường MN Hoa Lư</t>
  </si>
  <si>
    <t>Mầm non Lê Thị Riêng</t>
  </si>
  <si>
    <t>Mầm non Hồng Ân</t>
  </si>
  <si>
    <t>Trường Mầm non Hương sen</t>
  </si>
  <si>
    <t>MN Xuân Thới Thượng</t>
  </si>
  <si>
    <t>Trường Mầm Non Việt Mỹ Sài Gòn</t>
  </si>
  <si>
    <t>Mầm non Xuân Thới Thượng</t>
  </si>
  <si>
    <t>Mầm Non Bông Sen</t>
  </si>
  <si>
    <t>Mầm non 30-4</t>
  </si>
  <si>
    <t>MNTT Khai Trí</t>
  </si>
  <si>
    <t>Mầm non Thiên Đức</t>
  </si>
  <si>
    <t>Mầm non Mai Anh</t>
  </si>
  <si>
    <t>Mầm non Toàn Mỹ</t>
  </si>
  <si>
    <t>Trường Mầm Non Sen Hồng</t>
  </si>
  <si>
    <t>Mầm Non Tuệ Đức</t>
  </si>
  <si>
    <t>Mầm Non Hướng Dương</t>
  </si>
  <si>
    <t>Mầm non Thủ Đức</t>
  </si>
  <si>
    <t>Mầm non Linh Tây</t>
  </si>
  <si>
    <t>Mầm non Hiệp Bình Chánh III</t>
  </si>
  <si>
    <t>Mầm non TT Tuệ Đức</t>
  </si>
  <si>
    <t>Mầm non Linh Xuân</t>
  </si>
  <si>
    <t>Mầm non Nguyễn Cư Trinh</t>
  </si>
  <si>
    <t>Mầm non Họa Mi 3</t>
  </si>
  <si>
    <t>Mầm non 19/8</t>
  </si>
  <si>
    <t>Lớp Mẫu Giáo Sắc Màu</t>
  </si>
  <si>
    <t>Mầm non Nhị Xuân</t>
  </si>
  <si>
    <t>Huyện Nhà Bè</t>
  </si>
  <si>
    <t>Mầm non Bé Ngoan</t>
  </si>
  <si>
    <t>Lớp mẫu giáo Tuổi Ngọc 2</t>
  </si>
  <si>
    <t>mầm non Nguyễn Thái Bình</t>
  </si>
  <si>
    <t>Mầm non Bé Ngoan 3</t>
  </si>
  <si>
    <t>Mầm Non Sân Lá Cọ</t>
  </si>
  <si>
    <t>Mầm non Hiệp Bình Chánh</t>
  </si>
  <si>
    <t>lớp mẫu giáo vàng anh</t>
  </si>
  <si>
    <t>Lớp Mẫu Giáo Thỏ Bông</t>
  </si>
  <si>
    <t>Nhóm Trẻ Thỏ Hồng</t>
  </si>
  <si>
    <t>Mầm non Sơn Ca 3</t>
  </si>
  <si>
    <t>Mầm non Nam Sài Gòn</t>
  </si>
  <si>
    <t>Quận 7</t>
  </si>
  <si>
    <t>Nhóm trẻ Mai Anh</t>
  </si>
  <si>
    <t>LMG Sen Hồng</t>
  </si>
  <si>
    <t>LMG Hồng Hạc</t>
  </si>
  <si>
    <t>LMG Bông Hồng</t>
  </si>
  <si>
    <t>LMG Cỏ Non</t>
  </si>
  <si>
    <t>Mầm non Chuồn Chuồn Kim</t>
  </si>
  <si>
    <t>Mẫu Giáo Bông Sen 1</t>
  </si>
  <si>
    <t>Mầm Non Tường Vi</t>
  </si>
  <si>
    <t>Huyện Củ Chi</t>
  </si>
  <si>
    <t>Mầm non Tây Bắc</t>
  </si>
  <si>
    <t>Mầm non Phước Thạnh</t>
  </si>
  <si>
    <t xml:space="preserve">Mầm non Thanh Phương </t>
  </si>
  <si>
    <t>Mầm non Công Nghệ Cao</t>
  </si>
  <si>
    <t>Nhóm trẻ MINH KHÔI</t>
  </si>
  <si>
    <t>Mầm non Hoàng Minh Đạo</t>
  </si>
  <si>
    <t>Mầm non Bông Sen</t>
  </si>
  <si>
    <t>Mầm non Hòa Phú</t>
  </si>
  <si>
    <t>Mầm non Phú Hòa Đông</t>
  </si>
  <si>
    <t>Mầm Non Tân Phú Trung 2</t>
  </si>
  <si>
    <t>Mâm Non Hiệp Bình Phước</t>
  </si>
  <si>
    <t>Mầm non Phước Bình</t>
  </si>
  <si>
    <t>Mầm Non Hoa Sen</t>
  </si>
  <si>
    <t>Mẫu GiáoTrúc Giang</t>
  </si>
  <si>
    <t>Mẫu Giáo Á Châu</t>
  </si>
  <si>
    <t>Mẫu Giáo Vườn Họa Mi</t>
  </si>
  <si>
    <t>Mẫu Giáo Thiên Hương</t>
  </si>
  <si>
    <t>Mẫu Giáo Đức Thiện</t>
  </si>
  <si>
    <t>Mẫu Giáo Lan Nhi</t>
  </si>
  <si>
    <t>Mầm non Thị Trấn Củ Chi 3</t>
  </si>
  <si>
    <t>Mầm Non Mai Vàng</t>
  </si>
  <si>
    <t>Mầm Non Hoa Phượng</t>
  </si>
  <si>
    <t>Mẫu Giáo Minh Nhật</t>
  </si>
  <si>
    <t>Mẫu Giáo Trung Hòa</t>
  </si>
  <si>
    <t>Nhà Trẻ Thanh Yến</t>
  </si>
  <si>
    <t>MẦM NON SƠN CA</t>
  </si>
  <si>
    <t>Mẫu Giáo Quỳnh Như</t>
  </si>
  <si>
    <t>Nhà Trẻ Lam Hồng</t>
  </si>
  <si>
    <t>Mầm non Hoàng Anh</t>
  </si>
  <si>
    <t>Mầm non Hướng Dương Vàng</t>
  </si>
  <si>
    <t xml:space="preserve">MẪU GIÁO ANH KHÔI </t>
  </si>
  <si>
    <t xml:space="preserve">MẪU GIÁO HOA HỒNG NHỎ </t>
  </si>
  <si>
    <t>Mầm non Xuân Thới Đông</t>
  </si>
  <si>
    <t>Mầm NBon Sao Việt</t>
  </si>
  <si>
    <t>Lớp mẫu giáo Thảo My</t>
  </si>
  <si>
    <t>Nhóm trẻ Phượng Hoàng</t>
  </si>
  <si>
    <t>Mầm non Linh Chiểu</t>
  </si>
  <si>
    <t>Mầm Non Bé Ngoan</t>
  </si>
  <si>
    <t>LMG Mặt Trời Hồng</t>
  </si>
  <si>
    <t>Mầm non Thành Danh</t>
  </si>
  <si>
    <t>Mầm non Phạm Văn Cội 2</t>
  </si>
  <si>
    <t>MẦM NON TÂN THÔNG HỘI 4</t>
  </si>
  <si>
    <t>Lớp mẫu giáo Bé Ngoan</t>
  </si>
  <si>
    <t>Trường Mầm non 4</t>
  </si>
  <si>
    <t>Mầm non Bà Điểm</t>
  </si>
  <si>
    <t>Mầm non 2B</t>
  </si>
  <si>
    <t>Mầm non tư thục Sao Mai</t>
  </si>
  <si>
    <t>Mẫu Giáo Mai Hương</t>
  </si>
  <si>
    <t>Mầm non Bình Minh</t>
  </si>
  <si>
    <t>Quận 8</t>
  </si>
  <si>
    <t>Mẫu Giáo Linh Ân</t>
  </si>
  <si>
    <t>Mầm non Đồng Tranh</t>
  </si>
  <si>
    <t>Huyện Cần Giờ</t>
  </si>
  <si>
    <t>Nhóm trẻ baby</t>
  </si>
  <si>
    <t>lmg mai anh dao</t>
  </si>
  <si>
    <t>Lớp Mẫu giáo Hoa Mặt Trời</t>
  </si>
  <si>
    <t>Mầm non Ty Vy</t>
  </si>
  <si>
    <t>Mầm non Sóc Nâu</t>
  </si>
  <si>
    <t>Mầm non Bé Yêu</t>
  </si>
  <si>
    <t>Mầm non Hoa Thiên Tuế</t>
  </si>
  <si>
    <t>Mầm Non Việt Mỹ 3</t>
  </si>
  <si>
    <t>Mầm Non Việt Mỹ</t>
  </si>
  <si>
    <t>Mầm non Thạnh Mỹ Lợi</t>
  </si>
  <si>
    <t>Quận 2</t>
  </si>
  <si>
    <t>MN Hoa Hồng Nhung</t>
  </si>
  <si>
    <t>Mẫu giáo Hoa Đào</t>
  </si>
  <si>
    <t>Mầm non Hoa Phượng 1</t>
  </si>
  <si>
    <t>MẦM NON HOÀNG ANH</t>
  </si>
  <si>
    <t>Mầm Non Phạm Văn Cội 1</t>
  </si>
  <si>
    <t xml:space="preserve">Mầm Non Bình Minh </t>
  </si>
  <si>
    <t>Mầm non Bình An</t>
  </si>
  <si>
    <t>Mầm non An Thới Đông</t>
  </si>
  <si>
    <t xml:space="preserve">Mầm non Long Hoà </t>
  </si>
  <si>
    <t>Mầm non Tam Thôn Hiệp</t>
  </si>
  <si>
    <t>Mầm non Baby</t>
  </si>
  <si>
    <t xml:space="preserve">Mầm non Họa Mi </t>
  </si>
  <si>
    <t>Mầm non Uyên Nhi</t>
  </si>
  <si>
    <t>Mầm non Anh Duy</t>
  </si>
  <si>
    <t>MN Tam Thôn Hiệp</t>
  </si>
  <si>
    <t>Mầm non Lê Thị Riêng</t>
  </si>
  <si>
    <t xml:space="preserve">Mầm non Hoa Hồng 2 </t>
  </si>
  <si>
    <t>Mầm non Bình Khánh</t>
  </si>
  <si>
    <t xml:space="preserve">MẦM NON ABC </t>
  </si>
  <si>
    <t>Mầm non Tân An Hội 2</t>
  </si>
  <si>
    <t>Mầm non An Phú</t>
  </si>
  <si>
    <t>Lớp Mẫu giáo Như Ý</t>
  </si>
  <si>
    <t>Mầm non Bình Trưng Đông</t>
  </si>
  <si>
    <t>Mầm non Hoa Thiên Lý 1</t>
  </si>
  <si>
    <t>MẦM NON BÔNG SEN HỒNG</t>
  </si>
  <si>
    <t>Mầm non Hoa Mai</t>
  </si>
  <si>
    <t>Mầm non Quỳnh Anh</t>
  </si>
  <si>
    <t>Mầm non Tân Thông Hội 2</t>
  </si>
  <si>
    <t>LMG MINH AN</t>
  </si>
  <si>
    <t>Mầm non Trúc Xanh</t>
  </si>
  <si>
    <t>Mầm non Thanh Lich</t>
  </si>
  <si>
    <t xml:space="preserve">Lớp mẫu giáo Măng Non </t>
  </si>
  <si>
    <t>lớp mẫu giáo ánh sao</t>
  </si>
  <si>
    <t>Lớp Mẫu Giáo Vân Anh</t>
  </si>
  <si>
    <t xml:space="preserve">Lớp Mẫu Giáo Vân Anh 2 </t>
  </si>
  <si>
    <t>Lớp Mẫu Giáo Ánh Sao</t>
  </si>
  <si>
    <t>LMG ÁNH MAI</t>
  </si>
  <si>
    <t>Quận 11</t>
  </si>
  <si>
    <t>Lớp Mẫu giáo Huệ Anh</t>
  </si>
  <si>
    <t>Mẫu Giáo Vàng Anh</t>
  </si>
  <si>
    <t>Mầm Non Thị Trấn Củ Chi 1</t>
  </si>
  <si>
    <t>Mầm non Phường 6</t>
  </si>
  <si>
    <t>Mầm non bé xinh</t>
  </si>
  <si>
    <t>Mầm non Thành Phố Tuổi Thơ</t>
  </si>
  <si>
    <t>LMG BỒ CÂU TRẮNG</t>
  </si>
  <si>
    <t>Trường mầm non Bình Mỹ</t>
  </si>
  <si>
    <t>Lớp Mẫu Giáo Ánh Bình Minh</t>
  </si>
  <si>
    <t xml:space="preserve">MẦM NON ÁNH DƯƠNG </t>
  </si>
  <si>
    <t>Mẫu Giáo Gia Bảo</t>
  </si>
  <si>
    <t>Lớp mẫu giáo Hồng Ân</t>
  </si>
  <si>
    <t>Nhà Trẻ Dâu Tây</t>
  </si>
  <si>
    <t xml:space="preserve">MẦM NON VIỆT MỸ </t>
  </si>
  <si>
    <t>Mầm non minh Anh</t>
  </si>
  <si>
    <t>MG Thiên Thần Bé Thơ</t>
  </si>
  <si>
    <t>Nhà Trẻ Quỳnh Anh</t>
  </si>
  <si>
    <t>Mầm non Bambi Hồng</t>
  </si>
  <si>
    <t>Mầm non Việt Đức</t>
  </si>
  <si>
    <t>Mầm non Bé Gấu</t>
  </si>
  <si>
    <t>Mẫu giáo Quốc Dũng</t>
  </si>
  <si>
    <t>Nhóm trẻ Thiên Thanh</t>
  </si>
  <si>
    <t>Mẫu giáo Quốc Dũng 2</t>
  </si>
  <si>
    <t>Mầm Non Hoa Sen 2</t>
  </si>
  <si>
    <t>Lớp Mẫu Giáo Ban Mai</t>
  </si>
  <si>
    <t>Lớp MG Bình Thới</t>
  </si>
  <si>
    <t>Mầm non Ánh Cầu Vồng</t>
  </si>
  <si>
    <t>Mâm Non Montessori</t>
  </si>
  <si>
    <t>Mầm non Nắng Mai</t>
  </si>
  <si>
    <t>Mầm non Hoa Trà My IV</t>
  </si>
  <si>
    <t>Mầm non Hoàng Mai III</t>
  </si>
  <si>
    <t xml:space="preserve">Trường mầm non lý nhơn </t>
  </si>
  <si>
    <t>Mầm non Sao Ngoan</t>
  </si>
  <si>
    <t>Mầm non Thế Giới Trẻ Em</t>
  </si>
  <si>
    <t>lớp mẫu giáo bình thái</t>
  </si>
  <si>
    <t>NHÓM TRẺ HOA CAU</t>
  </si>
  <si>
    <t>Lop mau giao hong nhung</t>
  </si>
  <si>
    <t>Lớp Mẫu Giáo Thái Dương</t>
  </si>
  <si>
    <t>Nhóm trẻ Yến Nhi</t>
  </si>
  <si>
    <t>Lớp Mẫu Giáo Viết Anh</t>
  </si>
  <si>
    <t>LMG Thái Dương</t>
  </si>
  <si>
    <t>Mầm non Mặt Trời</t>
  </si>
  <si>
    <t>Mầm non Mặt Trời 3</t>
  </si>
  <si>
    <t xml:space="preserve">Lớp mẫu giáo Vy Vy </t>
  </si>
  <si>
    <t>Lớp mẫu giáo Hoa Bách Hơp</t>
  </si>
  <si>
    <t xml:space="preserve">Lớp mẫu giáo Hoa Bách Hợp </t>
  </si>
  <si>
    <t>Mầm non Hoa Anh Đào</t>
  </si>
  <si>
    <t>Mầm Non Táo vàng</t>
  </si>
  <si>
    <t>Mầm Non Táo Vàng</t>
  </si>
  <si>
    <t>Mầm non 162</t>
  </si>
  <si>
    <t>Mầm non Bình Minh</t>
  </si>
  <si>
    <t>Lớp mẫu giáo Hoa Quỳnh</t>
  </si>
  <si>
    <t>Mầm Non ABC</t>
  </si>
  <si>
    <t>Mầm non Tuổi Thơ</t>
  </si>
  <si>
    <t>Mầm non Hoa Phượng</t>
  </si>
  <si>
    <t>Mầm non Vành khuyên</t>
  </si>
  <si>
    <t>Mầm non Vườn Hồng</t>
  </si>
  <si>
    <t>Mầm non Hoa Hướng Dương</t>
  </si>
  <si>
    <t>Mầm non Hoàng Mai I</t>
  </si>
  <si>
    <t>Lớp mẫu giáo Minh Viên</t>
  </si>
  <si>
    <t>Mầm non Phường 13</t>
  </si>
  <si>
    <t>Mầm non Măng Non</t>
  </si>
  <si>
    <t>Mầm non Hoa Mặt Trời</t>
  </si>
  <si>
    <t>Mầm non Kim Đồng</t>
  </si>
  <si>
    <t>Lớp mẫu giáo Ánh Dương</t>
  </si>
  <si>
    <t>Mầm non Phường 14</t>
  </si>
  <si>
    <t>Mầm non Tân Hòa</t>
  </si>
  <si>
    <t>Lớp Mẫu Giáo Vàng Anh</t>
  </si>
  <si>
    <t>Mầm non Tân Hiệp</t>
  </si>
  <si>
    <t>lớp mẫu giáo mai anh</t>
  </si>
  <si>
    <t>Mầm non Sao Mai</t>
  </si>
  <si>
    <t>Mầm non Hòa Bình</t>
  </si>
  <si>
    <t>Mẫu giáo Bảo Minh</t>
  </si>
  <si>
    <t>lớp mẫu giáo thương hiền</t>
  </si>
  <si>
    <t>Mầm non Táo Đỏ</t>
  </si>
  <si>
    <t>trường Mầm non Phường 9</t>
  </si>
  <si>
    <t>Mầm non Bầu Trời Xanh</t>
  </si>
  <si>
    <t>Mẫu giáo Cỏ non</t>
  </si>
  <si>
    <t>Mầm non Táo Hồng</t>
  </si>
  <si>
    <t>Lớp Mẫu Giáo Mặt Trời Hồng</t>
  </si>
  <si>
    <t>Mầm non Hươu Cao Cổ</t>
  </si>
  <si>
    <t>Quận 6</t>
  </si>
  <si>
    <t>Mầm non Nụ Cười Hồng</t>
  </si>
  <si>
    <t xml:space="preserve">Lớp mẫu giáo Hồng nhung </t>
  </si>
  <si>
    <t>LMG HOA QUỳnh ANH</t>
  </si>
  <si>
    <t>Mầm Non Anh Hoa Sài Gòn</t>
  </si>
  <si>
    <t>Lớp Mẫu Giáo Hoa Sen</t>
  </si>
  <si>
    <t xml:space="preserve">Lớp nhà trẻ Văn thành kiệt </t>
  </si>
  <si>
    <t>Nhóm Trẻ Táo Xanh</t>
  </si>
  <si>
    <t>LỚP MẪU GIÁO HOA HƯỚNG DƯƠNG</t>
  </si>
  <si>
    <t>Trường Mầm non Hương Sen</t>
  </si>
  <si>
    <t>Mầm Non Trẻ Em Quốc Tế SmartKids</t>
  </si>
  <si>
    <t>Mầm Non Nụ Cười Xinh</t>
  </si>
  <si>
    <t>Lớp Mẫu Giáo Thỏ Bạch</t>
  </si>
  <si>
    <t>Mầm non Việt Hoa</t>
  </si>
  <si>
    <t>MN Hoa Tigon 2</t>
  </si>
  <si>
    <t>MN Việt Hoa</t>
  </si>
  <si>
    <t>Mầm non Ánh Dương SamHo</t>
  </si>
  <si>
    <t>Mầm non Thảo Điền</t>
  </si>
  <si>
    <t>LMG Ong Vàng</t>
  </si>
  <si>
    <t>truong mn Mat troi be con</t>
  </si>
  <si>
    <t>Trường Mầm non Phường 7</t>
  </si>
  <si>
    <t>Mầm non Hoa Trà My 3</t>
  </si>
  <si>
    <t>Mầm non tư thục Minh Đức</t>
  </si>
  <si>
    <t>Mầm Non Tuổi Hoa</t>
  </si>
  <si>
    <t>Mầm non Gia Đình Hạnh Phúc</t>
  </si>
  <si>
    <t>Mầm non 28</t>
  </si>
  <si>
    <t>Quận Bình Thạnh</t>
  </si>
  <si>
    <t>Mầm Non 3</t>
  </si>
  <si>
    <t>Mầm non 7A</t>
  </si>
  <si>
    <t>Nhóm trẻ Tình Mẹ</t>
  </si>
  <si>
    <t>Lớp Mẫu Giáo Bam Bo</t>
  </si>
  <si>
    <t>Trường Mầm Non 14</t>
  </si>
  <si>
    <t>Mầm non Thủy Tiên 2</t>
  </si>
  <si>
    <t>Lớp Mẫu Giáo Hoa Mai</t>
  </si>
  <si>
    <t>Mầm non Mai Thôn</t>
  </si>
  <si>
    <t>Mầm Non Họa Mi</t>
  </si>
  <si>
    <t>Mầm non An Bình</t>
  </si>
  <si>
    <t>Mầm non 19</t>
  </si>
  <si>
    <t>Nhóm Trẻ Hoa Mai</t>
  </si>
  <si>
    <t>Mầm non 6</t>
  </si>
  <si>
    <t>Mầm Non Quốc Tế Banh và Bi</t>
  </si>
  <si>
    <t>Mẫu giáo Bông Hồng</t>
  </si>
  <si>
    <t>MN Đông Sài Gon</t>
  </si>
  <si>
    <t>Mầm non tư thục Việt Hoa</t>
  </si>
  <si>
    <t>mầm non Bông Hồng</t>
  </si>
  <si>
    <t>Mầm non Bình Thuận</t>
  </si>
  <si>
    <t>Mầm non Phường 4</t>
  </si>
  <si>
    <t>Mầm Non Mai Linh</t>
  </si>
  <si>
    <t>Mầm non Việt Úc</t>
  </si>
  <si>
    <t>Mẫu Giáo Hoa Anh Đào</t>
  </si>
  <si>
    <t>Mầm Non 26</t>
  </si>
  <si>
    <t>Mầm non 5</t>
  </si>
  <si>
    <t xml:space="preserve">Nhóm nhà trẻ Tí hon </t>
  </si>
  <si>
    <t>NHÓM TRẺ NHÀ BÉ YÊU</t>
  </si>
  <si>
    <t>LỚP MẪU GIÁO NHÀ BÉ YÊU</t>
  </si>
  <si>
    <t>MẦM NON SEN VÀNG</t>
  </si>
  <si>
    <t>Nhóm Trẻ Phượng Hoàng</t>
  </si>
  <si>
    <t>Lớp Mẫu Giáo Gấu Trúc</t>
  </si>
  <si>
    <t>Mẫu giáo Lộc An</t>
  </si>
  <si>
    <t>Nhóm trẻ Hoa Tulip</t>
  </si>
  <si>
    <t>mầm non Việt Hoa</t>
  </si>
  <si>
    <t>Trường Mẫu Giáo Việt Anh</t>
  </si>
  <si>
    <t xml:space="preserve">Mầm non Bình Trưng Đông </t>
  </si>
  <si>
    <t>Mầm Non Việt Hoa</t>
  </si>
  <si>
    <t>Nhóm trẻ Hoa Sim</t>
  </si>
  <si>
    <t>Mầm non Én Nhỏ</t>
  </si>
  <si>
    <t>Mầm non Thỏ Ngọc</t>
  </si>
  <si>
    <t>Mầm non Anh Việt</t>
  </si>
  <si>
    <t>Mầm non Việt Mỹ Sài Gòn</t>
  </si>
  <si>
    <t>LỚP MẪU GIÁO HẢI ÂU</t>
  </si>
  <si>
    <t>Lớp Mẫu Giáo Nhà Của Bé</t>
  </si>
  <si>
    <t>NHÓM TRẺ HẢI ÂU 2</t>
  </si>
  <si>
    <t>Mầm non Vinschool - P7</t>
  </si>
  <si>
    <t>Mầm non 11B</t>
  </si>
  <si>
    <t>Mẫu Giáo Việt Đức 2</t>
  </si>
  <si>
    <t>Mầm non Tổ Ong Vàng</t>
  </si>
  <si>
    <t>Mầm non 21</t>
  </si>
  <si>
    <t>Mẫu Giáo Ánh Sáng</t>
  </si>
  <si>
    <t>Nhóm trẻ Thiên Phúc</t>
  </si>
  <si>
    <t>Mẫu giáo Ánh Khang</t>
  </si>
  <si>
    <t>Mầm non Thái Mỹ</t>
  </si>
  <si>
    <t>Mẫu Giáo Thiên Ân</t>
  </si>
  <si>
    <t>maugiao17a</t>
  </si>
  <si>
    <t>Lớp Mầu  Giáo Bam Bi</t>
  </si>
  <si>
    <t>Mầm non Việt Mỹ</t>
  </si>
  <si>
    <t>Mầm non Búp Sen Hồng</t>
  </si>
  <si>
    <t>Mầm Non Hồng Nhi</t>
  </si>
  <si>
    <t>MẪU GIÁO MAI HOA</t>
  </si>
  <si>
    <t>Mầm non Vườn Yêu Thương</t>
  </si>
  <si>
    <t>Quận Tân Bình</t>
  </si>
  <si>
    <t>Mầm Non Ánh Dương</t>
  </si>
  <si>
    <t>Lớp mẫu giáo Khôi Nguyên</t>
  </si>
  <si>
    <t>Lớp Mẫu giáo Khôi Nguyên</t>
  </si>
  <si>
    <t>Trường mầm non Mây Trắng</t>
  </si>
  <si>
    <t>Mầm non Bích Trúc</t>
  </si>
  <si>
    <t>Lớp Mẫu giáo BABY</t>
  </si>
  <si>
    <t>Mẫu Giáo Múp Míp</t>
  </si>
  <si>
    <t>Lớp Mẫu giáo Mặt Trời Nhỏ</t>
  </si>
  <si>
    <t>Mầm non 27</t>
  </si>
  <si>
    <t>Lớp Mẫu Giao TiTi</t>
  </si>
  <si>
    <t>Lớp Mẫu Giáo Hoa Thiên Lý</t>
  </si>
  <si>
    <t>Lớp Mẫu Giáo Cát Tường</t>
  </si>
  <si>
    <t>MẦM NON ĐỨC TUẤN</t>
  </si>
  <si>
    <t>Mầm non 12</t>
  </si>
  <si>
    <t>Mẫu giáo Minh Tâm</t>
  </si>
  <si>
    <t>Mầm non 7</t>
  </si>
  <si>
    <t>Mầm non 24A</t>
  </si>
  <si>
    <t>MẦM NON HOA SEN 3</t>
  </si>
  <si>
    <t>Mẫu Giáo Thiên Thần</t>
  </si>
  <si>
    <t>Nhom Tre Tuoi Than Tien</t>
  </si>
  <si>
    <t>Nhom tre tuoi than tien</t>
  </si>
  <si>
    <t>MẦM NON 1</t>
  </si>
  <si>
    <t>Trường MN Thần Đồng Việt</t>
  </si>
  <si>
    <t>Mầm non Hướng Dương 2</t>
  </si>
  <si>
    <t>Nhóm trẻ Ngôi Sao Mới</t>
  </si>
  <si>
    <t>Mầm non 22</t>
  </si>
  <si>
    <t>Mầm non Ánh Hoa Hồng</t>
  </si>
  <si>
    <t>mgngocthanh@gmail.com</t>
  </si>
  <si>
    <t>Mầm Non Chú Bồ Nông</t>
  </si>
  <si>
    <t>Mầm Non Mi Mon</t>
  </si>
  <si>
    <t>MẦM NON TÂN PHÚ TRUNG 1</t>
  </si>
  <si>
    <t>Mầm non 15B</t>
  </si>
  <si>
    <t xml:space="preserve">Lớp mẫu giáo ngôi sao nhỏ </t>
  </si>
  <si>
    <t xml:space="preserve">Mầm non 24B </t>
  </si>
  <si>
    <t>Mầm non Bàu Cát</t>
  </si>
  <si>
    <t>Nhóm trẻ Ngôi Sao Nhí</t>
  </si>
  <si>
    <t>Mẫu giáo Tuổi thơ P.25</t>
  </si>
  <si>
    <t>Mầm non Thủy Tiên 1</t>
  </si>
  <si>
    <t>Mầm non Cát Lái</t>
  </si>
  <si>
    <t>Nhóm trẻ Tuổi Thơ</t>
  </si>
  <si>
    <t xml:space="preserve">nhóm trẻ Hoa Sữa </t>
  </si>
  <si>
    <t>LOP MAU GIAO THANH XUAN</t>
  </si>
  <si>
    <t>MẦM NON 10A</t>
  </si>
  <si>
    <t>Lớp Mẫu giáo Gấu Bu</t>
  </si>
  <si>
    <t>Mầm non 13</t>
  </si>
  <si>
    <t>lớp MG Su Su</t>
  </si>
  <si>
    <t>Mầm Non Thành Phố Tuổi Thơ</t>
  </si>
  <si>
    <t>nhóm trẻ Cà Rốt</t>
  </si>
  <si>
    <t xml:space="preserve">Trường mầm non Hoa Anh Đào </t>
  </si>
  <si>
    <t>Trường mầm non Tuổi Thơ</t>
  </si>
  <si>
    <t xml:space="preserve">Mầm non thiên anh </t>
  </si>
  <si>
    <t>lớp mẫu giáo độc lập nhân ái</t>
  </si>
  <si>
    <t>Mầm non Mỹ Đức</t>
  </si>
  <si>
    <t>Mầm non Thị Trấn Củ Chi 2</t>
  </si>
  <si>
    <t>Mầm non 19/5</t>
  </si>
  <si>
    <t>Mầm non 8</t>
  </si>
  <si>
    <t>Trường Mầm non 15</t>
  </si>
  <si>
    <t>Mầm non 15</t>
  </si>
  <si>
    <t>Mầm Non Tây Úc</t>
  </si>
  <si>
    <t>Mầm non Tuổi Xanh</t>
  </si>
  <si>
    <t>LMG Cát Tường</t>
  </si>
  <si>
    <t>lớp Anh Đào</t>
  </si>
  <si>
    <t>Nhóm trẻ sao mai</t>
  </si>
  <si>
    <t>Mầm non Anpha</t>
  </si>
  <si>
    <t>Mẫu giáo Bông Hồng quận Tân Bình</t>
  </si>
  <si>
    <t>Mầm non 25B</t>
  </si>
  <si>
    <t>Lớp MG Trí Đức</t>
  </si>
  <si>
    <t>Mầm Non 2</t>
  </si>
  <si>
    <t>Lớp Mẫu giáo Nê Mô</t>
  </si>
  <si>
    <t>Nhóm Trẻ Nắng Hồng</t>
  </si>
  <si>
    <t>Mầm Non Tư Thục Lá Xanh</t>
  </si>
  <si>
    <t>Mầm non 10</t>
  </si>
  <si>
    <t>Trường mầm non Thế Giới THiên Thần</t>
  </si>
  <si>
    <t>mầm non 10</t>
  </si>
  <si>
    <t>Mầm non Hoa Sen 2</t>
  </si>
  <si>
    <t>Mầm non Tân Sơn Nhất</t>
  </si>
  <si>
    <t>Mầm non Quận</t>
  </si>
  <si>
    <t>Trường Mầm Non Tư Thục Thiên Thần Nhỏ</t>
  </si>
  <si>
    <t>Mầm non Công dân Quốc tế</t>
  </si>
  <si>
    <t>Lớp Mẫu Giáo Thanh Tâm</t>
  </si>
  <si>
    <t>Mầm non Minh quang</t>
  </si>
  <si>
    <t xml:space="preserve">Mầm Non Kim Đồng </t>
  </si>
  <si>
    <t>Mầm non Phường 5</t>
  </si>
  <si>
    <t>Lớp MG Trúc Anh</t>
  </si>
  <si>
    <t>Trường Mầm non phường 3</t>
  </si>
  <si>
    <t>Mầm Non Mỹ Đức</t>
  </si>
  <si>
    <t>Mẫu giáo Dân lập Sapa</t>
  </si>
  <si>
    <t>Mầm non Thế Giới Trẻ Thơ</t>
  </si>
  <si>
    <t>Trường mầm non Kim Đồng</t>
  </si>
  <si>
    <t>Mầm non Ánh Bình Minh</t>
  </si>
  <si>
    <t>Mầm non Ngôi Nhà Nhỏ</t>
  </si>
  <si>
    <t>Mầm non 3</t>
  </si>
  <si>
    <t>LMG HOÀNG OANH</t>
  </si>
  <si>
    <t>MG 7 Sắc Cầu Vồng</t>
  </si>
  <si>
    <t>Mầm non Văn Thánh Bắc</t>
  </si>
  <si>
    <t>Mầm non Gấu Trúc</t>
  </si>
  <si>
    <t>Mầm non Trung Lập Thượng</t>
  </si>
  <si>
    <t>Trường Mầm non Phú Hòa</t>
  </si>
  <si>
    <t>MẦM NON 13</t>
  </si>
  <si>
    <t>MN KHÔI NGUYÊN</t>
  </si>
  <si>
    <t>LỚP  MGĐL  KIRIN</t>
  </si>
  <si>
    <t>Mầm non Học Viện Sài Gòn</t>
  </si>
  <si>
    <t>Lớp mẫu giáo Hạnh Phúc</t>
  </si>
  <si>
    <t>Mầm non Ngôi Sao Sáng</t>
  </si>
  <si>
    <t>Mầm non Long Phước</t>
  </si>
  <si>
    <t>Nhom Trẻ Kirin 2</t>
  </si>
  <si>
    <t>lớp mẫu giáo Bảo Minh</t>
  </si>
  <si>
    <t>Mầm nonn vành Khuyên</t>
  </si>
  <si>
    <t>Lớp Mẫu Giáo Vườn Yêu Thương</t>
  </si>
  <si>
    <t>Mầm non Phượng Hồng</t>
  </si>
  <si>
    <t>LÓP MẪU GIÁO Á CHÂU</t>
  </si>
  <si>
    <t>Lớp Mẫu giáo Ánh Linh</t>
  </si>
  <si>
    <t>Lớp MG Gia Bảo</t>
  </si>
  <si>
    <t>Nhóm trẻ Phương Mai</t>
  </si>
  <si>
    <t>Mầm non Quôc tế Mỹ Úc</t>
  </si>
  <si>
    <t>Mầm non 2</t>
  </si>
  <si>
    <t>Nhà trẻ ngôi sao nhỏ</t>
  </si>
  <si>
    <t xml:space="preserve">Mầm non Bé Vui </t>
  </si>
  <si>
    <t>Mầm non Phong Lnan</t>
  </si>
  <si>
    <t>Lớp mầm non tư thục Tuổi Thơ</t>
  </si>
  <si>
    <t>Mầm Non Bi Bi</t>
  </si>
  <si>
    <t>Lớp Mẫu giáo Naibi</t>
  </si>
  <si>
    <t>nhóm nhà trẻ độc lập Cá Mập Vàng</t>
  </si>
  <si>
    <t>LỚP MẪU GIÁO ANH THƯ</t>
  </si>
  <si>
    <t>Lớp mẫu giáo Bé Thông minh</t>
  </si>
  <si>
    <t>Mẫu giáo Phù Đổng</t>
  </si>
  <si>
    <t>Lớp Mẫu Giáo Phù Đổng</t>
  </si>
  <si>
    <t>Mầm non Miền Cổ Tích</t>
  </si>
  <si>
    <t>Nhóm Trẻ Mây Xanh</t>
  </si>
  <si>
    <t>LMG Khánh Ngân</t>
  </si>
  <si>
    <t xml:space="preserve"> Mầm non Hoa Hồng</t>
  </si>
  <si>
    <t>LMG Thiên Thần</t>
  </si>
  <si>
    <t>Lớp Mẫu Giáo Nụ Hồng</t>
  </si>
  <si>
    <t>Quận Bình Tân</t>
  </si>
  <si>
    <t>Mầm non Nam Sơn</t>
  </si>
  <si>
    <t>Lớp Mẫu Giáo Hoa Sữa</t>
  </si>
  <si>
    <t xml:space="preserve">MG Nhà Của Bé </t>
  </si>
  <si>
    <t>Mầm non 26</t>
  </si>
  <si>
    <t>Lớp Chong Chóng Nhỏ</t>
  </si>
  <si>
    <t>Mầm Non Tuổi Thơ</t>
  </si>
  <si>
    <t xml:space="preserve">Lớp Mẫu giáo Trẻ Thơ </t>
  </si>
  <si>
    <t>Lớp Mẫu Giáo Huỳnh Gia</t>
  </si>
  <si>
    <t>Lớp Mẫu Giáo Huỳnh Gia II</t>
  </si>
  <si>
    <t>Lớp MN Thiên Thần Nhỏ</t>
  </si>
  <si>
    <t>Mầm non Thị trấn Nhà Bè</t>
  </si>
  <si>
    <t xml:space="preserve">Mầm non Hoa Lan </t>
  </si>
  <si>
    <t>Trường Mầm non Phường 7, Quận 11</t>
  </si>
  <si>
    <t>Mầm non Long Thạnh Mỹ</t>
  </si>
  <si>
    <t>Lớp Mẫu Giáo Thỏ Ngọc</t>
  </si>
  <si>
    <t>Nhóm trẻ Anh Quốc</t>
  </si>
  <si>
    <t>Mẫu giáo Nắng Mai 1</t>
  </si>
  <si>
    <t>Lớp Mẫu Giáo Tuổi Thần Tiên</t>
  </si>
  <si>
    <t>Mầm non Rạng Đông 6</t>
  </si>
  <si>
    <t>MẪU GIÁO BÌNH PHÚ</t>
  </si>
  <si>
    <t>Mầm Non Rạng Đông Quận 6</t>
  </si>
  <si>
    <t>Mầm Non Dân Kiệt</t>
  </si>
  <si>
    <t>Lớp Mẫu giáo Mai Khôi</t>
  </si>
  <si>
    <t>Mầm non Cầu Vồng</t>
  </si>
  <si>
    <t>Mầm non Rạng Đông 8</t>
  </si>
  <si>
    <t>Lớp Mẫu Giáo Bé Ngoan</t>
  </si>
  <si>
    <t>Mầm non Rạng Đông 11A</t>
  </si>
  <si>
    <t xml:space="preserve">Lớp Mẫu giáo Thiên  Thần Nhỏ </t>
  </si>
  <si>
    <t>MẦM NON RẠNG ĐÔNG 1</t>
  </si>
  <si>
    <t>Mầm non Rạng Đông 12</t>
  </si>
  <si>
    <t>Lớp MG Bút Chì Màu</t>
  </si>
  <si>
    <t>Mầm non Rạng Đông 9</t>
  </si>
  <si>
    <t>Mầm non Rạng Đông 5</t>
  </si>
  <si>
    <t xml:space="preserve">MN NAM MỸ </t>
  </si>
  <si>
    <t>Mẫu Giáo Hồng Phúc</t>
  </si>
  <si>
    <t>Mầm non 17</t>
  </si>
  <si>
    <t>Mầm Non 10</t>
  </si>
  <si>
    <t>Mầm non Rạng Đông 2</t>
  </si>
  <si>
    <t>MGPhương Mỹ</t>
  </si>
  <si>
    <t>Lớp mẫu giáo Bé Thông Minh</t>
  </si>
  <si>
    <t>Mầm non Kỹ Năng Sống</t>
  </si>
  <si>
    <t>LỚP MG MINH TUẤN( NAY ĐỔI TÊN: BÔNG HOA NHỎ)</t>
  </si>
  <si>
    <t>Lớp mẫu giáo Hạnh Dung</t>
  </si>
  <si>
    <t>Mẫu giáo Ánh Bình Minh</t>
  </si>
  <si>
    <t>Mầm non 19/5 Thành Phố</t>
  </si>
  <si>
    <t>Lớp mẫu giáo Doremi</t>
  </si>
  <si>
    <t>Lớp MG Minh Hằng</t>
  </si>
  <si>
    <t>Lớp NT Trương Công Định</t>
  </si>
  <si>
    <t>MN Mỹ Cát</t>
  </si>
  <si>
    <t>Nhóm trẻ Trúc Xanh</t>
  </si>
  <si>
    <t>Mầm non Chìa Khóa Vàng</t>
  </si>
  <si>
    <t>Mầm non Táo đỏ</t>
  </si>
  <si>
    <t>LMG SAO VIỆT</t>
  </si>
  <si>
    <t>Trường Mầm Non Ivy</t>
  </si>
  <si>
    <t>Mầm Non Táo Hồng</t>
  </si>
  <si>
    <t>Mầm non Rạng Đông 5A</t>
  </si>
  <si>
    <t>Mẫu Giáo Mầm Xanh 2</t>
  </si>
  <si>
    <t>Mâm non Rạng Đông 7</t>
  </si>
  <si>
    <t>Mẫu giáo Sen Hồng</t>
  </si>
  <si>
    <t>Nhóm trẻ mầm xanh</t>
  </si>
  <si>
    <t>Mầm Non Thiên Anh</t>
  </si>
  <si>
    <t>nhóm trẻ vũ anh</t>
  </si>
  <si>
    <t>Mầm Non Sao Mai</t>
  </si>
  <si>
    <t>Mầm non Việt</t>
  </si>
  <si>
    <t>nhóm trẻ thỏ bông</t>
  </si>
  <si>
    <t>Mẫu Giáo Độc Lập Sóc Nâu</t>
  </si>
  <si>
    <t>Mầm non Mầm Xanh</t>
  </si>
  <si>
    <t>Mầm non Nét Hoa</t>
  </si>
  <si>
    <t>Nhóm trẻ Tuổi Thơ Rực Rỡ</t>
  </si>
  <si>
    <t>NHÓM TRẺ BÌNH MINH</t>
  </si>
  <si>
    <t>Mầm non Vương Quốc Tí Hon</t>
  </si>
  <si>
    <t>Mầm non Hoa Phượng Hồng</t>
  </si>
  <si>
    <t>Lớp Mẫu Giáo Anh Đào</t>
  </si>
  <si>
    <t>Lớp mẫu giáo Vàng Anh</t>
  </si>
  <si>
    <t>Lớp mẫu giáo Anh Duy</t>
  </si>
  <si>
    <t>Nhóm Trẻ Hoa Sen</t>
  </si>
  <si>
    <t>Mầm non Quốc Anh</t>
  </si>
  <si>
    <t>Lớp mẫu giáo Hạnh Phúc Trẻ Thơ</t>
  </si>
  <si>
    <t>Mầm Non Bam Bi</t>
  </si>
  <si>
    <t>Mầm non 11A</t>
  </si>
  <si>
    <t>Lớp Mẫu giáo Ánh Dương</t>
  </si>
  <si>
    <t>Mầm non Ánh Dương</t>
  </si>
  <si>
    <t>Mầm Non Cỏ Bốn Lá</t>
  </si>
  <si>
    <t>Mầm non Hoàng Mai 2</t>
  </si>
  <si>
    <t>Mầm non Ngôi Sao</t>
  </si>
  <si>
    <t xml:space="preserve">Lớp mẫu giáo chú ong vàng </t>
  </si>
  <si>
    <t>Mầm non Long Trường</t>
  </si>
  <si>
    <t>Nhóm trẻ Sao Việt</t>
  </si>
  <si>
    <t>Mầm non Tân An Hội 1</t>
  </si>
  <si>
    <t>Mầm non 7B</t>
  </si>
  <si>
    <t>Mầm non Rạng Đông 6A</t>
  </si>
  <si>
    <t>Mầm Non Mạ Non</t>
  </si>
  <si>
    <t>Trường Mầm Non Rạng Đông 11</t>
  </si>
  <si>
    <t>LMGĐL Ngôi Nhà Của Bé</t>
  </si>
  <si>
    <t>Mầm non Thiên Tuế</t>
  </si>
  <si>
    <t>Mầm Non Chim Non</t>
  </si>
  <si>
    <t xml:space="preserve">Mầm Non Vườn Tuổi Thơ </t>
  </si>
  <si>
    <t>MG Cỏ Non</t>
  </si>
  <si>
    <t xml:space="preserve">Mầm non Hoa Hồng Nhỏ </t>
  </si>
  <si>
    <t>Mầm Non Việt Đức</t>
  </si>
  <si>
    <t>Mầm Non Ngôi Nhà Trẻ Thơ</t>
  </si>
  <si>
    <t>Mầm non Ngôi Sao Đỏ</t>
  </si>
  <si>
    <t>Trường mầm non Khai Minh</t>
  </si>
  <si>
    <t>Mầm non 20/10</t>
  </si>
  <si>
    <t>Mầm non Đỗ Quyên</t>
  </si>
  <si>
    <t>Mầm Non Anpha Miền Nam</t>
  </si>
  <si>
    <t>Mầm non Hương Sen</t>
  </si>
  <si>
    <t>Mầm non Cẩm Tú</t>
  </si>
  <si>
    <t>Mầm non Ánh Mai</t>
  </si>
  <si>
    <t>Mầm non 30/4</t>
  </si>
  <si>
    <t>Mầm non Rạng Đông</t>
  </si>
  <si>
    <t>Mầm non Tuổi Thần Tiên</t>
  </si>
  <si>
    <t>Mầm non Trung Lập Hạ</t>
  </si>
  <si>
    <t>Lớp MG Mặt Trời Nhỏ</t>
  </si>
  <si>
    <t>LỚP MẪU GIÁO NAM MỸ</t>
  </si>
  <si>
    <t>MẦM NON THẦN ĐỒNG</t>
  </si>
  <si>
    <t>LỚP MẪU GIÁO HẢI VÂN</t>
  </si>
  <si>
    <t>Trường Mầm Non Ngôi Sao</t>
  </si>
  <si>
    <t>Mầm non An Nông</t>
  </si>
  <si>
    <t>Mầm Non Ánh Hồng</t>
  </si>
  <si>
    <t>Nhóm trẻ Trúc Anh</t>
  </si>
  <si>
    <t>NHÓM TRẺ HOÀNG MAI</t>
  </si>
  <si>
    <t>Mầm non Hoa Cúc</t>
  </si>
  <si>
    <t>Lớp mẫu giáo độc lập Bí Ngô</t>
  </si>
  <si>
    <t>Mầm non Misa</t>
  </si>
  <si>
    <t>Mầm non Đông Nam Á</t>
  </si>
  <si>
    <t>Mầm non Trí Tuệ Việt</t>
  </si>
  <si>
    <t>Mầm non 1A</t>
  </si>
  <si>
    <t>MG HOA LAN</t>
  </si>
  <si>
    <t>Mầm non Bình Trị Đông B</t>
  </si>
  <si>
    <t>Mầm non Tây Thạnh 2</t>
  </si>
  <si>
    <t>Mầm non Cá Vàng</t>
  </si>
  <si>
    <t>Nhóm Trẻ Thiên Tài Nhỏ</t>
  </si>
  <si>
    <t>Mầm non Trúc Đào</t>
  </si>
  <si>
    <t>Mầm Non 1 Tháng 6</t>
  </si>
  <si>
    <t>Mầm non 1 Tháng 6</t>
  </si>
  <si>
    <t>Mầm non Rạng Đông 14</t>
  </si>
  <si>
    <t>Trường Mầm non Quậnn11</t>
  </si>
  <si>
    <t>Lớp MGĐL Ngôi Nhà Trẻ Thơ</t>
  </si>
  <si>
    <t>Mầm non Việt 2</t>
  </si>
  <si>
    <t>Mầm non Cát Đằng</t>
  </si>
  <si>
    <t>Nhóm trẻ hoàng yến</t>
  </si>
  <si>
    <t>Mầm non Hoa Phượng Vỹ</t>
  </si>
  <si>
    <t>MN BẢO NGỌC</t>
  </si>
  <si>
    <t xml:space="preserve">Nhóm lớp mầm non Trúc Xinh </t>
  </si>
  <si>
    <t>Mầm non Trí Công</t>
  </si>
  <si>
    <t>lớp mau giáo hoàng yến</t>
  </si>
  <si>
    <t xml:space="preserve">Mầm non Hoa Hồng </t>
  </si>
  <si>
    <t>LỚP MG GẤU TRÚC</t>
  </si>
  <si>
    <t>Mẫu giáo Nam Việt</t>
  </si>
  <si>
    <t>Mầm Non Bé Xinh</t>
  </si>
  <si>
    <t xml:space="preserve">Lớp Mâu Giáo Hương Thơ </t>
  </si>
  <si>
    <t>Mầm non Mai Vàng</t>
  </si>
  <si>
    <t>Mầm Non Anh Thư</t>
  </si>
  <si>
    <t xml:space="preserve">Mầm non Bình Minh </t>
  </si>
  <si>
    <t xml:space="preserve">Mầm non Trung Lập Hạ </t>
  </si>
  <si>
    <t>Mầm Non Kiều Châu</t>
  </si>
  <si>
    <t>Lớp MG Mây Hồng</t>
  </si>
  <si>
    <t>Mầm non 14</t>
  </si>
  <si>
    <t>Nhóm trẻ Búp Bê Ngoan</t>
  </si>
  <si>
    <t>Mầm non Nguyên Ngọc</t>
  </si>
  <si>
    <t>Lớp Mẫu Giáo Tuổi Thơ Rực Rỡ</t>
  </si>
  <si>
    <t>MẦM NON THỎ NGỌC</t>
  </si>
  <si>
    <t xml:space="preserve">Mn Huong mai </t>
  </si>
  <si>
    <t xml:space="preserve"> MẦM NON SƠN CA</t>
  </si>
  <si>
    <t>Mầm non Cầu Vồng 1</t>
  </si>
  <si>
    <t>Lớp Mẫu giáo Cầu Vồng</t>
  </si>
  <si>
    <t>mầm non Sóc Nâu</t>
  </si>
  <si>
    <t>Mầm non Hoa Hướng Dương Ehome 3</t>
  </si>
  <si>
    <t>Mầm non Kim Anh</t>
  </si>
  <si>
    <t>mầm non Tân Tạo</t>
  </si>
  <si>
    <t>Mầm non Việt Mỹ Úc</t>
  </si>
  <si>
    <t>Lớp Như Ý</t>
  </si>
  <si>
    <t>Mầm non Phượng Hoàng</t>
  </si>
  <si>
    <t>Lớp Mẫu giáo Ngôi Sao Sáng</t>
  </si>
  <si>
    <t>Mầm Non Hành Tinh Trẻ</t>
  </si>
  <si>
    <t>Mầm non Thanh Tâm</t>
  </si>
  <si>
    <t>Mầm non Chú Ong Nhỏ Phúc Long</t>
  </si>
  <si>
    <t>Mẫu giáo Asuka</t>
  </si>
  <si>
    <t>Nhóm trẻ Mickey</t>
  </si>
  <si>
    <t>Mầm non Đất Việt</t>
  </si>
  <si>
    <t>Mầm non Ngọc Quỳnh</t>
  </si>
  <si>
    <t>Mầm non Hoàng Gia</t>
  </si>
  <si>
    <t>Lớp Mẫu Giáo Việt Mỹ Liên kết</t>
  </si>
  <si>
    <t>Lớp mẫu giáo Mickey</t>
  </si>
  <si>
    <t>Mầm non Quốc tế Sài gòn Liên kết</t>
  </si>
  <si>
    <t>Mầm non Tân Tạo A</t>
  </si>
  <si>
    <t>Lớp mẫu giáo Đom Đóm Xanh</t>
  </si>
  <si>
    <t>Mầm non Bình Trị Đông</t>
  </si>
  <si>
    <t>Mầm non Hoa Thiên Lý</t>
  </si>
  <si>
    <t>Lớp MG Ánh Sao</t>
  </si>
  <si>
    <t xml:space="preserve">Mầm Non Kim Đồng Anh </t>
  </si>
  <si>
    <t>Mầm Non Học Viện Miền Yêu Thương</t>
  </si>
  <si>
    <t>Trường mầm non  Âu Mỹ</t>
  </si>
  <si>
    <t>Mam non Ngoi Sao Xanh</t>
  </si>
  <si>
    <t>Lớp Mẫu Giáo Chú Hà Mã</t>
  </si>
  <si>
    <t>Mầm non Hoa Vàng Anh</t>
  </si>
  <si>
    <t>Lớp mẫu giáo Su Su</t>
  </si>
  <si>
    <t>Mầm non Vườn Sáng Tạo</t>
  </si>
  <si>
    <t xml:space="preserve">Mầm non Việt Việt Đức </t>
  </si>
  <si>
    <t xml:space="preserve">LỚP MẪU GIÁO AMH TÚ </t>
  </si>
  <si>
    <t>LMG Sao Nhí</t>
  </si>
  <si>
    <t>NHÓM TRẺ ANH TÚ 2</t>
  </si>
  <si>
    <t>Mầm Non Vàng Anh</t>
  </si>
  <si>
    <t xml:space="preserve">NTDL Hoa Bình Minh </t>
  </si>
  <si>
    <t>Hoa Bình Minh</t>
  </si>
  <si>
    <t>Nhóm trẻ Khai Trí</t>
  </si>
  <si>
    <t>Mầm Non Bảo Nhi</t>
  </si>
  <si>
    <t>Mầm non Trường Thọ</t>
  </si>
  <si>
    <t>Mầm non Phước Vĩnh An</t>
  </si>
  <si>
    <t>Quận 10</t>
  </si>
  <si>
    <t>Mầm Non Bambi K300</t>
  </si>
  <si>
    <t xml:space="preserve">Mầm Non Phường 4 </t>
  </si>
  <si>
    <t>Mầm Non Phường 15B</t>
  </si>
  <si>
    <t>Mầm non Việt Nga</t>
  </si>
  <si>
    <t>Mầm Non Én Nhỏ</t>
  </si>
  <si>
    <t xml:space="preserve">Mầm Non Phường 15A </t>
  </si>
  <si>
    <t>Lớp mẫu giáo Vườn Ươm</t>
  </si>
  <si>
    <t>Nhóm trẻ Minh Khuê</t>
  </si>
  <si>
    <t>Mầm non 4</t>
  </si>
  <si>
    <t>Mầm non Măng Non I</t>
  </si>
  <si>
    <t>Mầm non Học Viện Hoa Kỳ</t>
  </si>
  <si>
    <t>Lớp mẫu giáo Bình An</t>
  </si>
  <si>
    <t>LMG Bình An</t>
  </si>
  <si>
    <t>Mầm non Phường 1</t>
  </si>
  <si>
    <t>Mầm non Việt Anh</t>
  </si>
  <si>
    <t>Mầm non Hồng Ngọc</t>
  </si>
  <si>
    <t>Mầm non Bé Xinh</t>
  </si>
  <si>
    <t>Lớp mẫu Giáo Thăng Long</t>
  </si>
  <si>
    <t>Mầm non Tân Thông hội 1</t>
  </si>
  <si>
    <t>Mẫu Giáo Hoa Mai</t>
  </si>
  <si>
    <t>Lớp MGTuổi Thơ</t>
  </si>
  <si>
    <t>Nhóm trẻ Minh Anh</t>
  </si>
  <si>
    <t>Lớp mâu giáo Mi Sa</t>
  </si>
  <si>
    <t>Mần non Ngôi Sao Sáng</t>
  </si>
  <si>
    <t>Lớp Mẫu giáo Mặt Trời Bé Con</t>
  </si>
  <si>
    <t>Mẫu giáo BiBi</t>
  </si>
  <si>
    <t>Mầm non 2-9</t>
  </si>
  <si>
    <t>Mầm non Hồng Nhung</t>
  </si>
  <si>
    <t>Mầm non Tân Phú</t>
  </si>
  <si>
    <t>Mầm Non Mặt Trời Á Châu</t>
  </si>
  <si>
    <t>Mầm non tư thục Thế Giới Trẻ Em</t>
  </si>
  <si>
    <t xml:space="preserve">Mầm non Hướng Dương </t>
  </si>
  <si>
    <t>Mầm Non Thanh Lich</t>
  </si>
  <si>
    <t>MẦM NON 20/10</t>
  </si>
  <si>
    <t>MẪU GIÁO HOA PHƯỢNG</t>
  </si>
  <si>
    <t>Mầm non Cần Thạnh</t>
  </si>
  <si>
    <t>Mầm non Doi Lầu</t>
  </si>
  <si>
    <t>Mầm non Cần Thạnh 2</t>
  </si>
  <si>
    <t>Mầm non Thạnh An</t>
  </si>
  <si>
    <t>Mầm Non Quỳnh Hương 2</t>
  </si>
  <si>
    <t>Mầm non Sư Đoàn 9</t>
  </si>
  <si>
    <t>Mầm non An Nhơn Tây</t>
  </si>
  <si>
    <t>Mầm non Tân Thạnh Đông</t>
  </si>
  <si>
    <t xml:space="preserve">Mầm non Quỳnh Anh </t>
  </si>
  <si>
    <t xml:space="preserve">Mầm non Nhuận Đức </t>
  </si>
  <si>
    <t>Mầm non Phước Hiệp</t>
  </si>
  <si>
    <t>Mầm non Tân Thông Hội 3</t>
  </si>
  <si>
    <t>Mầm non Anh Dũng</t>
  </si>
  <si>
    <t>Nhóm trẻ đăng khoa</t>
  </si>
  <si>
    <t>MNTT Minh Đức</t>
  </si>
  <si>
    <t>Mầm non 23/11</t>
  </si>
  <si>
    <t>Mầm Non Ngôi Nhà Mơ Ước</t>
  </si>
  <si>
    <t xml:space="preserve">Mầm non Tuổi Thần Tiên </t>
  </si>
  <si>
    <t>Mầm non Đồng Xanh</t>
  </si>
  <si>
    <t>Mầm Non Hoàng Anh</t>
  </si>
  <si>
    <t>Mầm Non Ngôi Sao Hưng Phát</t>
  </si>
  <si>
    <t>Mầm non Vùng Đất Trẻ Thơ</t>
  </si>
  <si>
    <t xml:space="preserve">Mầm non con cưng </t>
  </si>
  <si>
    <t>Mầm non Cô Giang</t>
  </si>
  <si>
    <t>Mầm non hoa lan</t>
  </si>
  <si>
    <t>Mầm non Phường 3</t>
  </si>
  <si>
    <t>MÂM NON PHƯỜNG 7</t>
  </si>
  <si>
    <t>Mầm Non Phường 11</t>
  </si>
  <si>
    <t>Mầm non Phường 2</t>
  </si>
  <si>
    <t>Mầm non Phường 12</t>
  </si>
  <si>
    <t>Mầm non Phường 11</t>
  </si>
  <si>
    <t>Mầm non Phường 16</t>
  </si>
  <si>
    <t>Mầm non Phường 8</t>
  </si>
  <si>
    <t>Mầm non Minh Anh</t>
  </si>
  <si>
    <t>Mầm Non Lữ Gia</t>
  </si>
  <si>
    <t>Mầm non Phường 9</t>
  </si>
  <si>
    <t>Mầm Non Phường 2</t>
  </si>
  <si>
    <t>Mầm non Hoa Diên Vĩ</t>
  </si>
  <si>
    <t>MẦM NON RẠNG ĐÔNG 3</t>
  </si>
  <si>
    <t>MN Rạng Đông 4</t>
  </si>
  <si>
    <t>Mầm non Rạng Đông 11</t>
  </si>
  <si>
    <t>Mầm non nai vàng</t>
  </si>
  <si>
    <t>Mầm non Đô rê mon</t>
  </si>
  <si>
    <t>Mầm non Rạng Đông 13</t>
  </si>
  <si>
    <t>Mầm non Sao Vàng</t>
  </si>
  <si>
    <t>Mẫu giáo Tuyết Sao</t>
  </si>
  <si>
    <t>MN Cánh Én Tuổi Thơ</t>
  </si>
  <si>
    <t>mam non binh phuoc</t>
  </si>
  <si>
    <t>MẦM NON RẠNG ĐÔNG 10</t>
  </si>
  <si>
    <t>MẦM NON VIỆT NHI</t>
  </si>
  <si>
    <t>Mầm non Lê Thành</t>
  </si>
  <si>
    <t>Mầm non Mặt Trời Nhỏ</t>
  </si>
  <si>
    <t>Mầm non Nam Hùng Vương 2</t>
  </si>
  <si>
    <t>Mầm non ÁNh Sao</t>
  </si>
  <si>
    <t>MN Chuỗi Ngọc</t>
  </si>
  <si>
    <t>Mầm non Hải My</t>
  </si>
  <si>
    <t>Mầm non Chiếc Lá Nhỏ</t>
  </si>
  <si>
    <t>Mầm non Bé Tài Năng</t>
  </si>
  <si>
    <t>Mầm Non 14</t>
  </si>
  <si>
    <t>Mầm non 25A</t>
  </si>
  <si>
    <t>Mầm non Mẹ yêu</t>
  </si>
  <si>
    <t>MẦM NON VIỆT ANH</t>
  </si>
  <si>
    <t>Trường công lập hay trường ngoài công lập</t>
  </si>
  <si>
    <t>Tiểu học Phạm Văn Hai</t>
  </si>
  <si>
    <t>Tiểu học Võ Thị Sáu</t>
  </si>
  <si>
    <t>Tiểu học Âu Cơ</t>
  </si>
  <si>
    <t>Tiểu học Đoàn Thị Điểm</t>
  </si>
  <si>
    <t>Tiểu học Tân Hương</t>
  </si>
  <si>
    <t>Tiểu học Đinh Bộ Lĩnh</t>
  </si>
  <si>
    <t>Tiểu học Duy Tân</t>
  </si>
  <si>
    <t>Tiểu học Tân Thới</t>
  </si>
  <si>
    <t>Tiểu học Tân Hóa</t>
  </si>
  <si>
    <t>Tiểu học Tân Sơn Nhì</t>
  </si>
  <si>
    <t>Tiểu học Hiệp Tân</t>
  </si>
  <si>
    <t>Tiểu học Tô Vĩnh Diện</t>
  </si>
  <si>
    <t>Tiểu học Võ Trường Toản</t>
  </si>
  <si>
    <t>Tiểu học Long Bình</t>
  </si>
  <si>
    <t xml:space="preserve">Tiểu học Phan Huy Thực </t>
  </si>
  <si>
    <t>Quận 12</t>
  </si>
  <si>
    <t>Tiểu học Đoàn Thị Điểm (lần 2)</t>
  </si>
  <si>
    <t>Tiểu học Lê Lai</t>
  </si>
  <si>
    <t>Tiểu học Lam Sơn</t>
  </si>
  <si>
    <t>Tiểu học Phước Thạnh</t>
  </si>
  <si>
    <t>Tiểu học Long Phước</t>
  </si>
  <si>
    <t>Tiểu học Bùi Văn mới</t>
  </si>
  <si>
    <t>Tiểu học Nguyễn Văn Bá</t>
  </si>
  <si>
    <t>Tiểu học Chi Lăng</t>
  </si>
  <si>
    <t>Tiểu học Bán trú- Nội trú Nhựt Tân</t>
  </si>
  <si>
    <t>Tiểu học Nguyễn Viết Xuân</t>
  </si>
  <si>
    <t>Tiểu học Hồ Văn Cường</t>
  </si>
  <si>
    <t>Tiểu học Nguyễn Thượng Hiền</t>
  </si>
  <si>
    <t>Tiểu học Lương Thế Vinh</t>
  </si>
  <si>
    <t>Tiểu học An Hội</t>
  </si>
  <si>
    <t>Tiểu học Lê Văn Tám</t>
  </si>
  <si>
    <t>Tiểu học Lê Văn Việt</t>
  </si>
  <si>
    <t>Tiểu học Tam Đông 2</t>
  </si>
  <si>
    <t>Tiểu học Đinh Tiên Hoàng</t>
  </si>
  <si>
    <t>Tiểu học Trương Văn Thành</t>
  </si>
  <si>
    <t>Tiểu học Nguyễn Văn Kịp</t>
  </si>
  <si>
    <t>Tiểu học Phước Bình</t>
  </si>
  <si>
    <t>Tiểu học Trần Văn Ơn</t>
  </si>
  <si>
    <t>Tiểu học Phan Chu Trinh</t>
  </si>
  <si>
    <t>Tiểu học Lê Quý Đôn</t>
  </si>
  <si>
    <t>Tiểu học Trần Văn Danh</t>
  </si>
  <si>
    <t>Tiểu học Lê Đức Thọ</t>
  </si>
  <si>
    <t>Tiểu học Lê Văn Thọ</t>
  </si>
  <si>
    <t>Tiểu học Phạm Hồng Thái</t>
  </si>
  <si>
    <t>Tiểu học Phạm Ngũ Lão</t>
  </si>
  <si>
    <t xml:space="preserve">TH Trần Quốc Toản </t>
  </si>
  <si>
    <t>Tiểu Học Nguyễn Văn Tây</t>
  </si>
  <si>
    <t>Tiểu học Nguyễn Thái Bình</t>
  </si>
  <si>
    <t>Tiểu học Hanh Thông</t>
  </si>
  <si>
    <t>tiểu học Nguyễn Văn Nở</t>
  </si>
  <si>
    <t>Tiểu học Bình Quới</t>
  </si>
  <si>
    <t>Tiểu học Đặng Văn Bất</t>
  </si>
  <si>
    <t>Tiểu học Nguyễn Văn Triết</t>
  </si>
  <si>
    <t>Tiểu học Bình Chiểu</t>
  </si>
  <si>
    <t>Tiểu học Lê Ngọc Hân</t>
  </si>
  <si>
    <t>Tiểu học Hòa Bình</t>
  </si>
  <si>
    <t>Tiểu học Tân Phú</t>
  </si>
  <si>
    <t>Tiểu học Võ Văn Hát</t>
  </si>
  <si>
    <t>Tiểu học Thái Văn Lung</t>
  </si>
  <si>
    <t>Tiểu học Nguyễn Bỉnh Khiêm</t>
  </si>
  <si>
    <t>Tiểu học Linh Đông</t>
  </si>
  <si>
    <t>Tiểu học Trần Quang Khải</t>
  </si>
  <si>
    <t>Trường Tiểu học Trần Bình Trọng</t>
  </si>
  <si>
    <t>Tiểu học Mỹ huề</t>
  </si>
  <si>
    <t>Tiểu học Hiệp Bình Chánh</t>
  </si>
  <si>
    <t>Tiểu học Phạm Văn Chính</t>
  </si>
  <si>
    <t>Tiểu học Bùi Văn Ngữ</t>
  </si>
  <si>
    <t>Tiểu học Hoàng Hoa Thám</t>
  </si>
  <si>
    <t>Tiểu học Mỹ Hòa</t>
  </si>
  <si>
    <t>Tiểu học Đào Sơn Tây</t>
  </si>
  <si>
    <t>Tiểu học Nam Kỳ Khởi Nghĩa</t>
  </si>
  <si>
    <t>Tiểu học Phong Phú</t>
  </si>
  <si>
    <t>Tiểu học Trần Khánh Dư</t>
  </si>
  <si>
    <t>Tiểu học Nguyễn An Ninh</t>
  </si>
  <si>
    <t>Tiểu học Tân Hiệp</t>
  </si>
  <si>
    <t>Tiểu học Nguyễn Văn Banh</t>
  </si>
  <si>
    <t>Tiểu học Võ Văn Thặng</t>
  </si>
  <si>
    <t>Tiểu học Tam Đông</t>
  </si>
  <si>
    <t>Trường Tiểu học Chương Dương</t>
  </si>
  <si>
    <t>Tiểu học Thị Trấn Củ Chi 2</t>
  </si>
  <si>
    <t>Trường Tiểu học Nhị Xuân</t>
  </si>
  <si>
    <t>Tiểu học Nguyễn Minh Quang</t>
  </si>
  <si>
    <t>Tiểu học Bình Mỹ</t>
  </si>
  <si>
    <t>Tiểu học Trương Văn Hải</t>
  </si>
  <si>
    <t>Tiểu học Trung An</t>
  </si>
  <si>
    <t>Tiểu học Nguyễn Thái Học</t>
  </si>
  <si>
    <t>Tiểu học Ngã Ba Giồng</t>
  </si>
  <si>
    <t>Tiểu học Phú Hữu</t>
  </si>
  <si>
    <t>Tiểu học Thị Trấn Củ Chi</t>
  </si>
  <si>
    <t>Tiểu học Kết Đoàn</t>
  </si>
  <si>
    <t>TH - THCS - THPT Chu Văn An (Khối Tiểu học)</t>
  </si>
  <si>
    <t xml:space="preserve">Trường Tiểu học Linh Tây </t>
  </si>
  <si>
    <t>Tiểu học Hiệp Phú</t>
  </si>
  <si>
    <t>Tiểu học Nguyễn Thị Minh Khai</t>
  </si>
  <si>
    <t>Tiểu học An Nhơn Đông</t>
  </si>
  <si>
    <t>Tiểu học Tây Bắc Lân</t>
  </si>
  <si>
    <t>Tiểu học Liên Minh Công Nông</t>
  </si>
  <si>
    <t>Tiểu học Trung Lập Hạ</t>
  </si>
  <si>
    <t>Tiểu học Lê Văn Thế</t>
  </si>
  <si>
    <t>Tiểu học Xuân Thới Thượng</t>
  </si>
  <si>
    <t>Tiểu học Trần Văn Mười</t>
  </si>
  <si>
    <t>TH PHƯỚC VĨNH AN</t>
  </si>
  <si>
    <t>Tiểu học Nguyễn thị Nuôi</t>
  </si>
  <si>
    <t>Tiểu học Phước Hiệp</t>
  </si>
  <si>
    <t>Tiểu học Nhuận Đức</t>
  </si>
  <si>
    <t>Tiểu học Xuân Hiệp</t>
  </si>
  <si>
    <t>Tiểu học Bùi Văn Ba</t>
  </si>
  <si>
    <t>Tiểu học Đuốc Sống</t>
  </si>
  <si>
    <t>Tiểu học Trần Văn Vân</t>
  </si>
  <si>
    <t>Tiểu học Từ Đức</t>
  </si>
  <si>
    <t>Tieu hoc Hoang Van Thu</t>
  </si>
  <si>
    <t>Tiểu Học Lý Chính Thắng 2</t>
  </si>
  <si>
    <t>Tiểu học Qui Đức</t>
  </si>
  <si>
    <t>Tiểu học Hưng Long</t>
  </si>
  <si>
    <t>Tiểu học Cần Thạnh 2</t>
  </si>
  <si>
    <t>Tiểu học Lê Minh Xuân 3</t>
  </si>
  <si>
    <t>Truong tieu học Au Duong Lan</t>
  </si>
  <si>
    <t>Tiểu học Nguyễn hiền</t>
  </si>
  <si>
    <t>Tiểu học Lê Minh Xuân 2</t>
  </si>
  <si>
    <t>Tiểu học Thới Thạnh</t>
  </si>
  <si>
    <t>Trường Tiểu học Tân Túc 2</t>
  </si>
  <si>
    <t>Tiểu học Bình Chánh</t>
  </si>
  <si>
    <t>Tiểu học Lê Thị Pha</t>
  </si>
  <si>
    <t>Tiểu học An Phú Tây</t>
  </si>
  <si>
    <t>Tiểu học Hồng Đức</t>
  </si>
  <si>
    <t>Tiểu học Tân Nhựt</t>
  </si>
  <si>
    <t>Tiểu học Phan Văn Trị</t>
  </si>
  <si>
    <t>Tiểu học Minh Đạo</t>
  </si>
  <si>
    <t>Tiểu học Trần Văn Chẩm</t>
  </si>
  <si>
    <t>Tiểu học Thới Tam</t>
  </si>
  <si>
    <t>Tiểu học Tân Quý Tây 3</t>
  </si>
  <si>
    <t>Tiểu học Tân Tiến</t>
  </si>
  <si>
    <t>Tiểu học Tân Quý Tây</t>
  </si>
  <si>
    <t>Tiểu học Nguyễn Trung Trực</t>
  </si>
  <si>
    <t>Tiểu học Trần Quang Cơ</t>
  </si>
  <si>
    <t>Tiểu học Nguyễn Huệ</t>
  </si>
  <si>
    <t>Tiểu học Bình Tiên</t>
  </si>
  <si>
    <t>Tieu hoc can thanh</t>
  </si>
  <si>
    <t>Tiểu học Tân Phú Trung</t>
  </si>
  <si>
    <t>Tiểu học Lý Nhân Tông</t>
  </si>
  <si>
    <t>Tiểu học An Phong</t>
  </si>
  <si>
    <t xml:space="preserve">Tiểu học Quyết Thắng </t>
  </si>
  <si>
    <t>Tiểu học Âu Cơ</t>
  </si>
  <si>
    <t>Tiểu học Hàn Hải Nguyên</t>
  </si>
  <si>
    <t>Tiểu học Nguyễn Hồng Thạnh</t>
  </si>
  <si>
    <t>Tiểu học Nguyễn Thị Nhỏ</t>
  </si>
  <si>
    <t>Tiểu học Tân Thạnh Tây</t>
  </si>
  <si>
    <t>Tiểu học Trưng Trắc</t>
  </si>
  <si>
    <t>Tiểu học An Phú 1</t>
  </si>
  <si>
    <t>Tiểu học Him Lam</t>
  </si>
  <si>
    <t>Tiểu học Lạc Long Quân</t>
  </si>
  <si>
    <t>Tiểu học Nguyễn Thi</t>
  </si>
  <si>
    <t>Tiểu học Phú Thọ</t>
  </si>
  <si>
    <t>Tiểu học Hưng Việt</t>
  </si>
  <si>
    <t>Tiểu học Đại Thành</t>
  </si>
  <si>
    <t>Tiểu học Bình Thới</t>
  </si>
  <si>
    <t>tiểu học Mỹ Thủy</t>
  </si>
  <si>
    <t>Tiểu học, THCS và THPT Trương Vĩnh Ký</t>
  </si>
  <si>
    <t>Tiểu học Hưng Phú</t>
  </si>
  <si>
    <t>Tiểu học Tuy Lý Vương</t>
  </si>
  <si>
    <t>Tểu học Đỗ Tấn Phong</t>
  </si>
  <si>
    <t xml:space="preserve">Tiểu Học Trần Hưng Đạo </t>
  </si>
  <si>
    <t>Tiểu học Thái Phiên</t>
  </si>
  <si>
    <t>Tiểu học Hòa Phú</t>
  </si>
  <si>
    <t>Tiểu học Phùng Hưng</t>
  </si>
  <si>
    <t>Tiểu học Đề Thám</t>
  </si>
  <si>
    <t>Tiểu học và Trung học Cơ sở Quốc tế Mỹ Úc</t>
  </si>
  <si>
    <t>Trường Tiểu học Lê Đình Chinh</t>
  </si>
  <si>
    <t>TH Nam Sài Gòn</t>
  </si>
  <si>
    <t>Tiểu học Việt Mỹ Úc</t>
  </si>
  <si>
    <t>Tiểu học Huỳnh Văn Ngỡi</t>
  </si>
  <si>
    <t>Tiểu học Nguyễn Bá Ngọc</t>
  </si>
  <si>
    <t>Tiểu học Nguyễn Trực</t>
  </si>
  <si>
    <t>Tiểu học Dân lập Việt Mỹ</t>
  </si>
  <si>
    <t>Tiểu học Nguyễn Trung Ngạn</t>
  </si>
  <si>
    <t>Trường Tiểu học Chi Lăng</t>
  </si>
  <si>
    <t>Tiêu hoc Trân Nhân Tôn</t>
  </si>
  <si>
    <t>Tiểu học Rạch Ông</t>
  </si>
  <si>
    <t>Tiểu học Nguyễn Thị Lắng</t>
  </si>
  <si>
    <t xml:space="preserve">Tiểu học Phùng Hưng </t>
  </si>
  <si>
    <t>Tiểu học Kim Đồng</t>
  </si>
  <si>
    <t>Tiểu học Trương Văn Ngài</t>
  </si>
  <si>
    <t>Tiểu học Nhật Tảo</t>
  </si>
  <si>
    <t>Tiểu học Hùng Vương</t>
  </si>
  <si>
    <t>Tiểu học Tân Nhựt 6</t>
  </si>
  <si>
    <t xml:space="preserve">TIỂU HỌC BÔNG SAO </t>
  </si>
  <si>
    <t>Tiểu học Linh Chiểu</t>
  </si>
  <si>
    <t>Tiểu học Tạ Uyên</t>
  </si>
  <si>
    <t>Tiểu học Trần Thị Bưởi</t>
  </si>
  <si>
    <t>Tiểu học Phú Lâm</t>
  </si>
  <si>
    <t>Tiểu học Phan Đăng Lưu</t>
  </si>
  <si>
    <t>Tiểu học Hoàng Minh Đạo</t>
  </si>
  <si>
    <t>Tiểu học Lý Thái Tổ</t>
  </si>
  <si>
    <t xml:space="preserve">Tieu hoc Nguyen Nhuoc Thi </t>
  </si>
  <si>
    <t>Tiểu học Trần Nguyên Hãn</t>
  </si>
  <si>
    <t>Tiểu học Nguyễn Công Trứ</t>
  </si>
  <si>
    <t>Tiểu học Nguyễn Đức Cảnh</t>
  </si>
  <si>
    <t>Tiểu học Tuệ Đức</t>
  </si>
  <si>
    <t>Tiểu học Phạm Văn Chí</t>
  </si>
  <si>
    <t>Tiểu học Trần Văn Ơn</t>
  </si>
  <si>
    <t>Tiểu học Nguyễn Văn Lịch</t>
  </si>
  <si>
    <t>Tiểu học Phạm Hùng</t>
  </si>
  <si>
    <t>Tiểu học Ngọc Hồi</t>
  </si>
  <si>
    <t>Tiểu học Phan Huy Ích</t>
  </si>
  <si>
    <t>Tiểu học Bạch Đằng</t>
  </si>
  <si>
    <t>Tiểu học Yên Thế</t>
  </si>
  <si>
    <t>TRƯỜNG TH YÊN THẾ</t>
  </si>
  <si>
    <t>Tiểu học Bùi Minh Trực</t>
  </si>
  <si>
    <t>Tiểu học Cầu Xáng</t>
  </si>
  <si>
    <t>Tiểu học Tân Sơn Nhất</t>
  </si>
  <si>
    <t>Tiểu học Tân Kiên</t>
  </si>
  <si>
    <t>Tiểu học Nguyễn Văn Trỗi</t>
  </si>
  <si>
    <t>Tiểu học Thân Nhân Trung</t>
  </si>
  <si>
    <t>Tiểu Học Bình Trưng Đông</t>
  </si>
  <si>
    <t xml:space="preserve">Trường Tiểu học Đống Đa </t>
  </si>
  <si>
    <t>Tiểu học Sơn Cang</t>
  </si>
  <si>
    <t>Tiểu Học Ấp Đình</t>
  </si>
  <si>
    <t>Trường tiểu học Lê Văn Sĩ</t>
  </si>
  <si>
    <t>Tiểu học Châu Văn Liêm</t>
  </si>
  <si>
    <t xml:space="preserve">TH Phú Thọ Hòa </t>
  </si>
  <si>
    <t>Tiểu học Phạm Văn Cội</t>
  </si>
  <si>
    <t>Tiểu học Giồng Ông Tố</t>
  </si>
  <si>
    <t>Tiểu học An Hạ</t>
  </si>
  <si>
    <t>Tiểu học Huỳnh Văn Chính</t>
  </si>
  <si>
    <t>Tiểu học Lê Hoàn</t>
  </si>
  <si>
    <t>Tiểu học Lê Thị Hồng Gấm</t>
  </si>
  <si>
    <t>Tiểu học Trần Quốc Tuấn</t>
  </si>
  <si>
    <t>Tiểu học Bình Triệu</t>
  </si>
  <si>
    <t>Tiểu học Bình Giã</t>
  </si>
  <si>
    <t>Tiểu học Khai Minh</t>
  </si>
  <si>
    <t>Tiểu học Phú Mỹ</t>
  </si>
  <si>
    <t>Tiểu học Nguyễn Thanh Tuyền</t>
  </si>
  <si>
    <t>Tiểu học Nguyễn Việt Hồng</t>
  </si>
  <si>
    <t>Tiểu học Nguyễn Đình Chiểu</t>
  </si>
  <si>
    <t>Tiểu học Bế Văn Đàn</t>
  </si>
  <si>
    <t>Tiểu học Bình Lợi Trung</t>
  </si>
  <si>
    <t>Tiểu học Hồng Hà</t>
  </si>
  <si>
    <t>Tiểu học Cửu Long</t>
  </si>
  <si>
    <t>Tiểu học Nguyễn Thiện Thuật</t>
  </si>
  <si>
    <t>Trường Tiểu học Lê Lợi</t>
  </si>
  <si>
    <t>Tieu hoc Dang Nguyen Can</t>
  </si>
  <si>
    <t>Tiểu học ánh sao</t>
  </si>
  <si>
    <t>Tiểu học Chu Văn An</t>
  </si>
  <si>
    <t>Tiểu học Trần Quang Vinh</t>
  </si>
  <si>
    <t>TiH - THCS -THPT Mùa Xuân</t>
  </si>
  <si>
    <t>Tiểu học Phú Định</t>
  </si>
  <si>
    <t>Tiểu học Dương Văn Lịch</t>
  </si>
  <si>
    <t>Tiểu học Bùi Thanh Khiết</t>
  </si>
  <si>
    <t>Tiểu học Nhị Xuân</t>
  </si>
  <si>
    <t>Tiểu học Trần quang Vinh</t>
  </si>
  <si>
    <t>Tiểu học Trương Công Định</t>
  </si>
  <si>
    <t xml:space="preserve">Trường Tiểu Học, Trung Học Cơ Sở, Trung Học Phổ Thông Quốc Tế Mỹ </t>
  </si>
  <si>
    <t xml:space="preserve">Tiểu học Đống Đa </t>
  </si>
  <si>
    <t>Tiểu học Lê Văn Lương</t>
  </si>
  <si>
    <t>Tiểu học Nguyễn Bình</t>
  </si>
  <si>
    <t>Tiểu học Lê Quang Định</t>
  </si>
  <si>
    <t>Tiểu học Bình Trị Đông</t>
  </si>
  <si>
    <t>Tiểu học Ngô Quyền</t>
  </si>
  <si>
    <t>Tiểu học Hà Huy Tập</t>
  </si>
  <si>
    <t>Tiểu học Tầm Vu</t>
  </si>
  <si>
    <t>Tiểu học An Lạc 2</t>
  </si>
  <si>
    <t>Tiểu học Lạc Hồng</t>
  </si>
  <si>
    <t>Tiểu học Bình Trị 2</t>
  </si>
  <si>
    <t>Tiểu học An Lạc 1</t>
  </si>
  <si>
    <t>Trường Tiểu học Bùi Văn Ba</t>
  </si>
  <si>
    <t>Tiểu học Nguyễn Văn Tạo</t>
  </si>
  <si>
    <t>Tiểu học Lâm Văn Bền</t>
  </si>
  <si>
    <t>Tiểu học Tân Tạo</t>
  </si>
  <si>
    <t>Tiểu học Lý Cảnh Hớn</t>
  </si>
  <si>
    <t xml:space="preserve">Tiểu học Tân Tạo A </t>
  </si>
  <si>
    <t>Tiểu học Nguyễn Trọng Tuyển</t>
  </si>
  <si>
    <t>Tiểu học Bình Long</t>
  </si>
  <si>
    <t>Tiểu học Phù Đổng</t>
  </si>
  <si>
    <t>Tiểu học lê Trọng Tấn</t>
  </si>
  <si>
    <t>Tiểu học Bình Hưng Hòa 1</t>
  </si>
  <si>
    <t>Tiểu học Nguyễn Khuyến</t>
  </si>
  <si>
    <t>Tiểu học Lê Lợi</t>
  </si>
  <si>
    <t>Tiểu học phù đổng</t>
  </si>
  <si>
    <t>Trường Tiểu học Trần Thị Ngọc Hân</t>
  </si>
  <si>
    <t>Tiểu học Hoàng Văn Thụ</t>
  </si>
  <si>
    <t>Tiểu học Bình Quới Tây</t>
  </si>
  <si>
    <t>Tiểu học Trần Danh Lâm</t>
  </si>
  <si>
    <t>Tiểu học Tân Trụ</t>
  </si>
  <si>
    <t>tiểu học Bình Trị 1</t>
  </si>
  <si>
    <t>Tiểu học Nguyễn Văn Luông</t>
  </si>
  <si>
    <t>Tiểu học Bình Hoà</t>
  </si>
  <si>
    <t>Tiểu học Lê Đình Chinh</t>
  </si>
  <si>
    <t>Tiểu học, THCS và THPT Vinschool</t>
  </si>
  <si>
    <t>Tiểu học Thanh Đa</t>
  </si>
  <si>
    <t>Tiểu học An Lạc 3</t>
  </si>
  <si>
    <t>Tiểu học Triệu Thị Trinh</t>
  </si>
  <si>
    <t>Tiểu học Trang Tấn Khương</t>
  </si>
  <si>
    <t>Tiểu học Bắc Hải</t>
  </si>
  <si>
    <t>Tiểu học Tô Hiến Thành</t>
  </si>
  <si>
    <t>Tiểu học Dương Minh Châu</t>
  </si>
  <si>
    <t>Tiểu học Thạnh Mỹ Tây</t>
  </si>
  <si>
    <t>Tiểu học Trương Định</t>
  </si>
  <si>
    <t>TH, THCS, THPT Ngôi Sao Nhỏ</t>
  </si>
  <si>
    <t>Tiểu học Hoàng Diệu</t>
  </si>
  <si>
    <t>Trường TH Nguyễn Bá Ngọc</t>
  </si>
  <si>
    <t>Trường TH Nguyễn Bá NGọc</t>
  </si>
  <si>
    <t>Tiểu học Lê Thị Riêng</t>
  </si>
  <si>
    <t>Tiểu hoc Thiên Hộ Dương</t>
  </si>
  <si>
    <t xml:space="preserve">Tiểu học Nguyễn Chí Thanh </t>
  </si>
  <si>
    <t>Tiểu học Bành Văn Trân</t>
  </si>
  <si>
    <t>Tiểu học Nhị Tân</t>
  </si>
  <si>
    <t>Tiểu học Tân Thạnh Đông 2</t>
  </si>
  <si>
    <t>TIỂU HỌC NGUYỄN THI</t>
  </si>
  <si>
    <t>Tiểu học Trương Quyền</t>
  </si>
  <si>
    <t>Tiểu học Trần Quang Diệu</t>
  </si>
  <si>
    <t>Tiểu học Nguyễn Thái Sơn</t>
  </si>
  <si>
    <t>phổ thông dân lập Hermann Gmeiner</t>
  </si>
  <si>
    <t>Tiểu học Mê Linh</t>
  </si>
  <si>
    <t>Tiểu học Nguyễn Sơn Hà</t>
  </si>
  <si>
    <t>Trần Quốc Thảo</t>
  </si>
  <si>
    <t>Tiểu học Phan Đình Phùng</t>
  </si>
  <si>
    <t>TRƯỜNG TIỂU HỌC NGUYỄN THI</t>
  </si>
  <si>
    <t>Tiểu học Trần Văn Đang</t>
  </si>
  <si>
    <t>Tiểu học Tây Úc</t>
  </si>
  <si>
    <t>Tiểu học Phan Văn Hân</t>
  </si>
  <si>
    <t>Tiểu học Lương Định Của</t>
  </si>
  <si>
    <t>Tiểu học Việt Mỹ</t>
  </si>
  <si>
    <t>Tiểu học Bình Lợi</t>
  </si>
  <si>
    <t>TIỂU HỌC PHONG PHÚ 2</t>
  </si>
  <si>
    <t>Tiểu học Bình Hưng</t>
  </si>
  <si>
    <t>Tiểu Học Phong Phú</t>
  </si>
  <si>
    <t>Tiểu học Tân Túc</t>
  </si>
  <si>
    <t xml:space="preserve">Tiểu học Bình Khánh </t>
  </si>
  <si>
    <t>Tiểu học Thái Mỹ</t>
  </si>
  <si>
    <t>Tiểu học Tân Thành</t>
  </si>
  <si>
    <t>TH Tân Thạnh Đông</t>
  </si>
  <si>
    <t>Tiểu học Phú Mỹ Hưng</t>
  </si>
  <si>
    <t>TH-THCS Tân Trung</t>
  </si>
  <si>
    <t>Tiểu học Tân Thạnh Đông 3</t>
  </si>
  <si>
    <t xml:space="preserve">Tiểu học Tân Xuân </t>
  </si>
  <si>
    <t xml:space="preserve">Tiểu học Dương Công Khi </t>
  </si>
  <si>
    <t>Tiểu học Trần Nhân Tôn</t>
  </si>
  <si>
    <t>Tiểu học Trần Văn Kiểu</t>
  </si>
  <si>
    <t>Tiểu học APU</t>
  </si>
  <si>
    <t>TH, THCS và THPT Trương Vĩnh Ký</t>
  </si>
  <si>
    <t>Tiểu học Võ Thị Thừa</t>
  </si>
  <si>
    <t>Tiểu học An Phú</t>
  </si>
  <si>
    <t xml:space="preserve">Tiểu học Lương Thế Vinh </t>
  </si>
  <si>
    <t>Tiểu học Võ Văn Tần</t>
  </si>
  <si>
    <t>Tiểu học Vàm Cỏ Đông</t>
  </si>
  <si>
    <t>Tiểu học Lưu Hữu Phước</t>
  </si>
  <si>
    <t>Tiểu học Long Thạnh Mỹ</t>
  </si>
  <si>
    <t>Tiểu học Trường Thạnh</t>
  </si>
  <si>
    <t>Tiểu học BÌnh Tân</t>
  </si>
  <si>
    <t>Tiểu học Bình Hưng Hòa</t>
  </si>
  <si>
    <t>Tiểu học, THCS và THPT Trí Tuệ Việt</t>
  </si>
  <si>
    <t>TH LÊ CÔNG PHÉP</t>
  </si>
  <si>
    <t>Giáo Dục Chuyên Biệt Hy Vọng</t>
  </si>
  <si>
    <t>Tiểu học- THCS và THPT Quốc Tế</t>
  </si>
  <si>
    <t>TH,THCS,THPT Việt Mỹ</t>
  </si>
  <si>
    <t xml:space="preserve">Tiểu học Trần Quốc Toản </t>
  </si>
  <si>
    <t>TiH-THCS-THPT Hòa Bình</t>
  </si>
  <si>
    <t>THCS Đoàn Thị Điểm</t>
  </si>
  <si>
    <t>THCS-THPT Việt Anh</t>
  </si>
  <si>
    <t>TH, THCS và THPT Quốc tế Á Châu</t>
  </si>
  <si>
    <t>THCS Nguyễn Văn Trỗi</t>
  </si>
  <si>
    <t>THPT Chuyên Trần Đại Nghĩa</t>
  </si>
  <si>
    <t>THCS Quang Trung</t>
  </si>
  <si>
    <t>THCS Nguyễn Trãi</t>
  </si>
  <si>
    <t>THCS Gò Vấp</t>
  </si>
  <si>
    <t>THCS Hà Huy Tập</t>
  </si>
  <si>
    <t>THCS Phan Tây Hồ</t>
  </si>
  <si>
    <t>THCS NGUYỄN VĂN TRỖI</t>
  </si>
  <si>
    <t xml:space="preserve">THCS Huỳnh Văn Nghệ </t>
  </si>
  <si>
    <t>THCS Lý Tự Trọng</t>
  </si>
  <si>
    <t>THCS Trần Bội Cơ</t>
  </si>
  <si>
    <t>THCS Phước Bình</t>
  </si>
  <si>
    <t>THCS Tân Phú</t>
  </si>
  <si>
    <t>THCS Nguyễn Hồng Đào</t>
  </si>
  <si>
    <t>THCS Đặng Tấn Tài</t>
  </si>
  <si>
    <t>THCS Trần Quốc Toản</t>
  </si>
  <si>
    <t>THCS Mạch Kiếm Hùng</t>
  </si>
  <si>
    <t>THCS Bình An</t>
  </si>
  <si>
    <t>THCS Thông Tây Hội</t>
  </si>
  <si>
    <t>THCS Nguyễn Văn Nghi</t>
  </si>
  <si>
    <t>THCS Nguyễn Du</t>
  </si>
  <si>
    <t>THCS Huỳnh Khương Ninh</t>
  </si>
  <si>
    <t>THCS Đức Trí</t>
  </si>
  <si>
    <t>THCS Đồng Khởi</t>
  </si>
  <si>
    <t>THCS Võ Trường Toản</t>
  </si>
  <si>
    <t>THCS Trần Văn Ơn</t>
  </si>
  <si>
    <t>THCS-THPT Bắc Sơn</t>
  </si>
  <si>
    <t>THCS-THPT Lạc Hồng</t>
  </si>
  <si>
    <t xml:space="preserve">THCS Chu Văn An </t>
  </si>
  <si>
    <t>THCS  Văn Lang</t>
  </si>
  <si>
    <t>THCS Hưng Bình</t>
  </si>
  <si>
    <t>THCS Phan Văn Trị</t>
  </si>
  <si>
    <t>TH, THCS &amp; THPT Thanh Bình</t>
  </si>
  <si>
    <t>THCS Minh Đức</t>
  </si>
  <si>
    <t>THCS Bình Hòa</t>
  </si>
  <si>
    <t>THCS-THPT Duy Tân</t>
  </si>
  <si>
    <t>THCS Thi Trấn 2</t>
  </si>
  <si>
    <t>THCS Phú Mỹ Hưng</t>
  </si>
  <si>
    <t>THCS Long Bình</t>
  </si>
  <si>
    <t>THCS Tân Xuân</t>
  </si>
  <si>
    <t>TIH, THCS và THPT Quốc Tế</t>
  </si>
  <si>
    <t>THCS Nguyễn An Khương</t>
  </si>
  <si>
    <t>THCS Ba Đình</t>
  </si>
  <si>
    <t>THCS Tân Sơn</t>
  </si>
  <si>
    <t>THCS Bình Lợi Trung</t>
  </si>
  <si>
    <t>THCS Phước Lộc</t>
  </si>
  <si>
    <t>Trường THCS Hồng Bàng</t>
  </si>
  <si>
    <t>THCS Sương Nguyệt Anh</t>
  </si>
  <si>
    <t>THCS PHẠM VĂN CỘI</t>
  </si>
  <si>
    <t>THCS Gò Xoài</t>
  </si>
  <si>
    <t>THCS Lê Văn Hưu</t>
  </si>
  <si>
    <t>THCS Trường Thạnh</t>
  </si>
  <si>
    <t>THCS Nguyễn Thị Định</t>
  </si>
  <si>
    <t>THCS Tân Nhựt</t>
  </si>
  <si>
    <t>THCS Nguyễn Thị Hương</t>
  </si>
  <si>
    <t>THCS Phạm Văn Chiêu</t>
  </si>
  <si>
    <t>THCS Phong Phú</t>
  </si>
  <si>
    <t>THCS Phú Thọ</t>
  </si>
  <si>
    <t>THCS Đặng Công Bỉnh</t>
  </si>
  <si>
    <t>THCS Lê Quý Đôn</t>
  </si>
  <si>
    <t>THCS Chu Văn An</t>
  </si>
  <si>
    <t>THCS NGUYỄN VĂN PHÚ</t>
  </si>
  <si>
    <t>THCS Hai Bà Trưng</t>
  </si>
  <si>
    <t>THCS TÂN AN HỘI</t>
  </si>
  <si>
    <t>THCS Bình Chánh</t>
  </si>
  <si>
    <t>THCS-THPT HỒNG HÀ</t>
  </si>
  <si>
    <t>THCS Lữ Gia</t>
  </si>
  <si>
    <t>TH, THCS, THPT Việt Úc</t>
  </si>
  <si>
    <t>THCS Nguyễn Văn Linh</t>
  </si>
  <si>
    <t>THCS Nguyễn Du Gò Vấp</t>
  </si>
  <si>
    <t>THCS Nguyễn Thái Bình</t>
  </si>
  <si>
    <t>THCS Việt Mỹ</t>
  </si>
  <si>
    <t>THCS Lý Thánh Tông</t>
  </si>
  <si>
    <t>TH &amp; THCS Quốc tế Mỹ Úc</t>
  </si>
  <si>
    <t>THCS Lê Anh Xuân</t>
  </si>
  <si>
    <t>THPT Nam Sài Gòn</t>
  </si>
  <si>
    <t>THCS, THPT Hồng Đức</t>
  </si>
  <si>
    <t>THCS Nguyễn Minh Hoàng</t>
  </si>
  <si>
    <t>THCS Qui Đức</t>
  </si>
  <si>
    <t>TH, THCS &amp; THPT Ngô Thời Nhiệm</t>
  </si>
  <si>
    <t>THCS Hiệp Phước</t>
  </si>
  <si>
    <t>THCS An Nhơn Tây</t>
  </si>
  <si>
    <t>THCS Chánh Hưng</t>
  </si>
  <si>
    <t>THCS NGUYỄN VĂN BỨA</t>
  </si>
  <si>
    <t>THCS Tùng Thiện Vương</t>
  </si>
  <si>
    <t>THCS An Phú</t>
  </si>
  <si>
    <t>THCS Trần Danh Ninh</t>
  </si>
  <si>
    <t>THCS Tăng Nhơn Phú B</t>
  </si>
  <si>
    <t>THCS Cát Lái</t>
  </si>
  <si>
    <t>THCS Tuệ Đức</t>
  </si>
  <si>
    <t>THCS Hậu Giang</t>
  </si>
  <si>
    <t>THCS Tân Phú Trung</t>
  </si>
  <si>
    <t>THCS-THPT KHAI MINH</t>
  </si>
  <si>
    <t>THCS - THPT Nguyễn Khuyến</t>
  </si>
  <si>
    <t>THCS Phú Hòa Đông</t>
  </si>
  <si>
    <t>THCS Võ Văn Tần</t>
  </si>
  <si>
    <t>THCS Giồng Ông Tố</t>
  </si>
  <si>
    <t>THCS Cù Chính Lan</t>
  </si>
  <si>
    <t>THCS Long Trường</t>
  </si>
  <si>
    <t>THCS Nguyễn Văn Quỳ</t>
  </si>
  <si>
    <t>thcs Giồng Ông tố</t>
  </si>
  <si>
    <t>THCS Lương Định Của</t>
  </si>
  <si>
    <t>PTNK TT OLYMPIC</t>
  </si>
  <si>
    <t>THCS LÊ THÀNH CÔNG</t>
  </si>
  <si>
    <t>THPT Lương Thế Vinh (cấp THCS)</t>
  </si>
  <si>
    <t>THCS - THPT BÁC ÁI</t>
  </si>
  <si>
    <t>THCS Ngô Sĩ Liên</t>
  </si>
  <si>
    <t xml:space="preserve">thcs Trần Quốc Toản </t>
  </si>
  <si>
    <t>THCS Thạnh Mỹ Lợi</t>
  </si>
  <si>
    <t>THCS Nguyễn Văn Luông</t>
  </si>
  <si>
    <t>THCS Hoàng Hoa Thám</t>
  </si>
  <si>
    <t>THCS &amp; THPT HOA LƯ</t>
  </si>
  <si>
    <t>THCS Hòa Phú</t>
  </si>
  <si>
    <t>TH-THCS-THPT Thái Bình Dương</t>
  </si>
  <si>
    <t>THCS Phan Công Hớn</t>
  </si>
  <si>
    <t>THCS Lê Tấn Bê</t>
  </si>
  <si>
    <t>THCS Trương Công Định</t>
  </si>
  <si>
    <t>THCS Điện Biên</t>
  </si>
  <si>
    <t>THCS Phú Mỹ</t>
  </si>
  <si>
    <t>THCS Yên Thế</t>
  </si>
  <si>
    <t>THCS Rạng Đông</t>
  </si>
  <si>
    <t>THCS Bình Quới Tây</t>
  </si>
  <si>
    <t xml:space="preserve">THCS NGUYỄN VĂN PHÚ </t>
  </si>
  <si>
    <t>THCS Tân Bình</t>
  </si>
  <si>
    <t>THCS Đỗ Văn Dậy</t>
  </si>
  <si>
    <t>THCS Nguyễn Đức Cảnh</t>
  </si>
  <si>
    <t>THCS Lý Chính Thắng 1</t>
  </si>
  <si>
    <t>THCS Văn Thân</t>
  </si>
  <si>
    <t>THCS Bình Tây</t>
  </si>
  <si>
    <t>THCS Lam Sơn</t>
  </si>
  <si>
    <t xml:space="preserve">THCS ÂU LẠC </t>
  </si>
  <si>
    <t>THCS Thị Trấn</t>
  </si>
  <si>
    <t>THCS Đoàn Kết</t>
  </si>
  <si>
    <t>THCS Lê Văn Tám</t>
  </si>
  <si>
    <t>TH, THCS &amp; THPT Vinschool</t>
  </si>
  <si>
    <t>THCS HÀ HUY TẬP</t>
  </si>
  <si>
    <t>THCS Nguyễn Bỉnh Khiêm</t>
  </si>
  <si>
    <t xml:space="preserve">Song ngữ Quốc tế HORIZON </t>
  </si>
  <si>
    <t>TiH-THCS-THPT Mùa Xuân</t>
  </si>
  <si>
    <t>THCS Nguyễn Văn Bé</t>
  </si>
  <si>
    <t>THCS Lý Thường Kiệt</t>
  </si>
  <si>
    <t>THCS Phước Vĩnh An</t>
  </si>
  <si>
    <t>THCS Lê Qúy Đôn</t>
  </si>
  <si>
    <t>THCS Hồ Văn Long</t>
  </si>
  <si>
    <t>THCS Bình Tân</t>
  </si>
  <si>
    <t>THCS Hoàng Lê Kha</t>
  </si>
  <si>
    <t>THCS Nguyễn Gia Thiều</t>
  </si>
  <si>
    <t>THCS Tân Tạo</t>
  </si>
  <si>
    <t>THCS Bình Trị Đông A</t>
  </si>
  <si>
    <t>THCS Đống Đa</t>
  </si>
  <si>
    <t>THCS Tân Tạo A</t>
  </si>
  <si>
    <t>THCS Huỳnh Văn Nghệ</t>
  </si>
  <si>
    <t>THCS Đa Phước</t>
  </si>
  <si>
    <t>THCS Cửu Long</t>
  </si>
  <si>
    <t>THCS HẬU GIANG Q6</t>
  </si>
  <si>
    <t>THCS Lý Thường Kiệt</t>
  </si>
  <si>
    <t>THCS Kim Đồng</t>
  </si>
  <si>
    <t>THCS THPT NGÔI SAO</t>
  </si>
  <si>
    <t>TH, THCS và THPT Tân Phú</t>
  </si>
  <si>
    <t>THCS An Nhơn</t>
  </si>
  <si>
    <t>THCS Phạm Đình Hổ</t>
  </si>
  <si>
    <t>THCS Trung Mỹ Tây 1</t>
  </si>
  <si>
    <t>TH-THCS-THPT Mỹ Việt</t>
  </si>
  <si>
    <t>THCS Lý Phong</t>
  </si>
  <si>
    <t>THCS Nguyễn Văn Tố</t>
  </si>
  <si>
    <t>THCS Cách Mạng Tháng Tám</t>
  </si>
  <si>
    <t>THCS-THPT Hai Bà Trưng</t>
  </si>
  <si>
    <t>THCS Colette</t>
  </si>
  <si>
    <t>THCS Kiến Thiết</t>
  </si>
  <si>
    <t>THCS Lê Lợi</t>
  </si>
  <si>
    <t>TiH-THCS Tây Úc</t>
  </si>
  <si>
    <t>THCS THĂNG LONG</t>
  </si>
  <si>
    <t>THCS Lương Thế Vinh</t>
  </si>
  <si>
    <t>THCS Bàn Cờ</t>
  </si>
  <si>
    <t>THCS  Phan Sao Nam</t>
  </si>
  <si>
    <t>THCS Thăng Long</t>
  </si>
  <si>
    <t>THCS BẠCH ĐẰNG</t>
  </si>
  <si>
    <t>thcs bạch đằng</t>
  </si>
  <si>
    <t>THCS Thanh Đa</t>
  </si>
  <si>
    <t>THCS VÀ THPT Đinh Tiên Hoàng</t>
  </si>
  <si>
    <t>TH-THCS-THPT Ngôi Sao Nhỏ</t>
  </si>
  <si>
    <t>THCS VÕ VĂN VÂN</t>
  </si>
  <si>
    <t>THCS Nguyễn Tri Phương</t>
  </si>
  <si>
    <t>THCS-THPT QUỐC TẾ APU</t>
  </si>
  <si>
    <t xml:space="preserve">THCS BẠCH ĐẰNG </t>
  </si>
  <si>
    <t>THCS và THPT Đinh Thiện Lý</t>
  </si>
  <si>
    <t>THCS THPT Ngôi Sao</t>
  </si>
  <si>
    <t xml:space="preserve">TH - THCS - THPT Chu Văn An </t>
  </si>
  <si>
    <t>THCS-THPT Việt Thanh</t>
  </si>
  <si>
    <t>THCS-THPT TRÍ ĐỨC</t>
  </si>
  <si>
    <t xml:space="preserve">Quận/huyện </t>
  </si>
  <si>
    <t>THPT Bình Phú</t>
  </si>
  <si>
    <t>THPT Quốc Trí</t>
  </si>
  <si>
    <t>THPT Thủ Đức</t>
  </si>
  <si>
    <t>THPT Nguyễn Hữu Huân</t>
  </si>
  <si>
    <t>THPT Nam Kỳ Khởi Nghĩa</t>
  </si>
  <si>
    <t>THPT Bình chiểu</t>
  </si>
  <si>
    <t>THPT Hiệp Bình</t>
  </si>
  <si>
    <t>THPT Phước kiển</t>
  </si>
  <si>
    <t>THPT Ten Lơ Man</t>
  </si>
  <si>
    <t>THPT Bách Việt</t>
  </si>
  <si>
    <t>THPT Nguyễn Huệ</t>
  </si>
  <si>
    <t>THPT Đào Sơn Tây</t>
  </si>
  <si>
    <t>THPT LINH TRUNG</t>
  </si>
  <si>
    <t>TH, THCS &amp; THPT Anh Quốc</t>
  </si>
  <si>
    <t>THPT Nguyễn Hiền</t>
  </si>
  <si>
    <t>THPT Trần Nhân Tông</t>
  </si>
  <si>
    <t>THPT Long Trường</t>
  </si>
  <si>
    <t>THPT Nguyễn Thị Minh Khai</t>
  </si>
  <si>
    <t>THPT Trần Văn Giàu</t>
  </si>
  <si>
    <t>THPT Ngô Quyền</t>
  </si>
  <si>
    <t>THPT Bà Điểm</t>
  </si>
  <si>
    <t xml:space="preserve">THPT Nguyễn Hữu Cầu </t>
  </si>
  <si>
    <t>THPT Lê Quý Đôn</t>
  </si>
  <si>
    <t>THPT Nguyễn Khuyến</t>
  </si>
  <si>
    <t>THPT Trần Quang Khải</t>
  </si>
  <si>
    <t>THPT Cần Thạnh</t>
  </si>
  <si>
    <t xml:space="preserve">THPT Tây Thạnh </t>
  </si>
  <si>
    <t>THPT Nguyễn Thái Bình</t>
  </si>
  <si>
    <t>THPT Việt Âu</t>
  </si>
  <si>
    <t>THPT Trần Phú</t>
  </si>
  <si>
    <t>THPT Trưng Vương</t>
  </si>
  <si>
    <t>THPT Gò Vấp</t>
  </si>
  <si>
    <t>THPT Phạm Phú Thứ</t>
  </si>
  <si>
    <t>THPT Chuyên Lê Hồng Phong</t>
  </si>
  <si>
    <t>THPT An Lạc</t>
  </si>
  <si>
    <t>THPT Nguyễn Trãi</t>
  </si>
  <si>
    <t>Quận 4</t>
  </si>
  <si>
    <t>THPT Vĩnh Viễn</t>
  </si>
  <si>
    <t>THPT Nguyễn Du</t>
  </si>
  <si>
    <t>THPT Nguyễn Văn Cừ</t>
  </si>
  <si>
    <t>THPT Phú Lâm</t>
  </si>
  <si>
    <t>THPT Trần Hưng Đạo</t>
  </si>
  <si>
    <t>THPT Minh Đức</t>
  </si>
  <si>
    <t>TIH, THCS, THPT Quốc Tế</t>
  </si>
  <si>
    <t>THPT Lê Trọng Tấn</t>
  </si>
  <si>
    <t>THPT Việt Nhật</t>
  </si>
  <si>
    <t>THPT Hùng Vương</t>
  </si>
  <si>
    <t>THPT Dương Văn Dương</t>
  </si>
  <si>
    <t>TH-THCS-THPT Vạn Hạnh</t>
  </si>
  <si>
    <t>THPT Dương Văn Thì</t>
  </si>
  <si>
    <t>THPT Hoàng Hoa Thám</t>
  </si>
  <si>
    <t>THPT Bình Tân</t>
  </si>
  <si>
    <t>THPT Nguyễn Chí Thanh</t>
  </si>
  <si>
    <t>THPT Đông Đô</t>
  </si>
  <si>
    <t>THPT Bình Khánh</t>
  </si>
  <si>
    <t>THPT Nguyễn Tất Thành</t>
  </si>
  <si>
    <t>Phổ Thông Năng Khiếu Thể Thao Olympic</t>
  </si>
  <si>
    <t>THPT Thanh Đa</t>
  </si>
  <si>
    <t>THPT Thạnh Lộc</t>
  </si>
  <si>
    <t>THPT Lương Thế Vinh</t>
  </si>
  <si>
    <t>THPT Nguyễn Văn Tăng</t>
  </si>
  <si>
    <t>TH, THCS và THPT Quốc Văn Sài Gòn</t>
  </si>
  <si>
    <t>THPT TÂN PHONG</t>
  </si>
  <si>
    <t>THPT Tân Túc</t>
  </si>
  <si>
    <t xml:space="preserve">THPT Nam Sài Gòn </t>
  </si>
  <si>
    <t>THPT Nguyễn Hữu Thọ</t>
  </si>
  <si>
    <t>THPT Lê Thánh Tôn</t>
  </si>
  <si>
    <t>THCS và THPT Phùng Hưng</t>
  </si>
  <si>
    <t>TiH- THCS- THPT Mùa Xuân</t>
  </si>
  <si>
    <t>THCS, THPT Nguyễn Bỉnh Khiêm</t>
  </si>
  <si>
    <t>THPT Nguyễn Thị Diệu</t>
  </si>
  <si>
    <t>THPT Vĩnh Lộc</t>
  </si>
  <si>
    <t>thcs và thpt Ngọc Viễn Đông</t>
  </si>
  <si>
    <t>THPT Lương Văn Can</t>
  </si>
  <si>
    <t>THPT Nhân Việt</t>
  </si>
  <si>
    <t>THPT Võ Thị Sáu</t>
  </si>
  <si>
    <t>THPT Nguyễn Công Trứ</t>
  </si>
  <si>
    <t>THPT Thăng Long</t>
  </si>
  <si>
    <t>THPT Marie Curie</t>
  </si>
  <si>
    <t>THPT Gia Định</t>
  </si>
  <si>
    <t>THPT An Dương Vương</t>
  </si>
  <si>
    <t>TH, THCS VÀ THPT TÂN PHÚ</t>
  </si>
  <si>
    <t>THPT Tam Phú</t>
  </si>
  <si>
    <t>THPT Lê Thị Hồng Gấm</t>
  </si>
  <si>
    <t xml:space="preserve">TiH, THCS, THPT Quốc Tế Mỹ </t>
  </si>
  <si>
    <t>THCS-THPT QT APU</t>
  </si>
  <si>
    <t>THPT Nguyễn Văn Linh</t>
  </si>
  <si>
    <t>THPT Nguyễn Hữu Cảnh</t>
  </si>
  <si>
    <t>Tiểu học-THCS và THPT Quốc Tế</t>
  </si>
  <si>
    <t>THPT Nguyễn Thượng Hiền</t>
  </si>
  <si>
    <t>THCS-THPT Trần Cao Vân</t>
  </si>
  <si>
    <t>TT GDNN - GDTX Quận 12</t>
  </si>
  <si>
    <t>TT GDNN - GDTX QUẬN PHÚ NHUẬN</t>
  </si>
  <si>
    <t>TT GDNN - GDTX quận Bình Thạnh</t>
  </si>
  <si>
    <t>TT GDNN - GDTX QUẬN 8</t>
  </si>
  <si>
    <t>TT GDTX Thanh niên xung phong</t>
  </si>
  <si>
    <t>TT GDNN-GDTX Quận Thủ Đức</t>
  </si>
  <si>
    <t>TT GDNN - GDTX Huyện Hóc Môn</t>
  </si>
  <si>
    <t>Trường Giáo dục Chuyên biệt Tương Lai Quận 1</t>
  </si>
  <si>
    <t>TT GDNN - GDTX Quận Bình Tân</t>
  </si>
  <si>
    <t>TT GDNN-GDTX Quận 11</t>
  </si>
  <si>
    <t>CĐ BK NAM SAI GON</t>
  </si>
  <si>
    <t>CĐ Lý Tự Trọng Thành phố Hồ Chí Minh</t>
  </si>
  <si>
    <t>GDNN - GDTX Cần Giờ</t>
  </si>
  <si>
    <t>THPT Võ Văn Kiệt</t>
  </si>
  <si>
    <t>Đơn vị công lập</t>
  </si>
  <si>
    <t>Đơn vị NLC</t>
  </si>
  <si>
    <t>Tổng số đơn vị</t>
  </si>
  <si>
    <t>MẦM NON</t>
  </si>
  <si>
    <t>TIỂU HỌC</t>
  </si>
  <si>
    <t>THCS</t>
  </si>
  <si>
    <t>TH, THCS, THPT QT Việt Nam</t>
  </si>
  <si>
    <t>THPT Thủ Thiêm</t>
  </si>
  <si>
    <t>THCS, THPT An Đông</t>
  </si>
  <si>
    <t>TH, THCS, THPT Nguyễn Tri Phương</t>
  </si>
  <si>
    <t>THPT Đông Dương</t>
  </si>
  <si>
    <t>THCS-THPT Hồng Hà</t>
  </si>
  <si>
    <t>THCS&amp;THPT Hoa Lư</t>
  </si>
  <si>
    <t>THPT</t>
  </si>
  <si>
    <t>Trực thuộc</t>
  </si>
  <si>
    <t>NĂM HỌC 2019 - 2020</t>
  </si>
  <si>
    <t>THỐNG KÊ HỌC SINH THAM GIA BÁN TRÚ TẠI CÁC ĐƠN VỊ</t>
  </si>
  <si>
    <t>THỐNG KÊ TÌNH HÌNH BÁO CÁO HỌC SINH NỘI TRÚ - BÁN TRÚ TẠI CÁC ĐƠN VỊ TRƯỜNG HỌC</t>
  </si>
  <si>
    <t xml:space="preserve">THỐNG KÊ CÁC ĐƠN VỊ ĐÃ BÁO CÁO TRẺ THAM GIA BÁN TRÚ </t>
  </si>
  <si>
    <t>THỐNG KÊ ĐƠN VỊ ĐÃ BÁO CÁO  HỌC SINH THAM GIA BÁN TRÚ</t>
  </si>
  <si>
    <t>THỐNG KÊ ĐƠN VỊ ĐÃ BÁO CÁO  HỌC SINH THAM GIA BÁN TRÚ - NỘI TRÚ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</si>
</sst>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/>
    <xf numFmtId="164" fontId="2" fillId="0" borderId="0" xfId="0" applyNumberFormat="1" applyFont="1" applyAlignment="1"/>
    <xf numFmtId="0" fontId="2" fillId="0" borderId="0" xfId="0" applyFont="1" applyAlignment="1"/>
    <xf numFmtId="0" fontId="1" fillId="0" borderId="0" xfId="0" applyFont="1" applyAlignment="1">
      <alignment vertical="center" wrapText="1"/>
    </xf>
    <xf numFmtId="164" fontId="5" fillId="0" borderId="0" xfId="0" applyNumberFormat="1" applyFont="1" applyAlignment="1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/>
    <xf numFmtId="0" fontId="7" fillId="0" borderId="0" xfId="0" applyFont="1"/>
    <xf numFmtId="164" fontId="5" fillId="0" borderId="1" xfId="0" applyNumberFormat="1" applyFont="1" applyBorder="1" applyAlignment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/>
    <xf numFmtId="0" fontId="2" fillId="0" borderId="1" xfId="0" applyFont="1" applyBorder="1" applyAlignment="1"/>
    <xf numFmtId="0" fontId="4" fillId="0" borderId="1" xfId="0" applyFont="1" applyBorder="1" applyAlignment="1"/>
    <xf numFmtId="0" fontId="8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957"/>
  <sheetViews>
    <sheetView workbookViewId="0">
      <selection activeCell="A5" sqref="A5:D5"/>
    </sheetView>
  </sheetViews>
  <sheetFormatPr defaultRowHeight="15" x14ac:dyDescent="0.25"/>
  <cols>
    <col min="1" max="1" width="20.28515625" customWidth="1"/>
    <col min="2" max="2" width="31.28515625" customWidth="1"/>
    <col min="3" max="3" width="20.5703125" customWidth="1"/>
    <col min="4" max="4" width="18.85546875" customWidth="1"/>
  </cols>
  <sheetData>
    <row r="4" spans="1:4" ht="18.75" x14ac:dyDescent="0.3">
      <c r="A4" s="30" t="s">
        <v>1513</v>
      </c>
      <c r="B4" s="30"/>
      <c r="C4" s="30"/>
      <c r="D4" s="30"/>
    </row>
    <row r="5" spans="1:4" ht="18.75" x14ac:dyDescent="0.3">
      <c r="A5" s="30" t="s">
        <v>1510</v>
      </c>
      <c r="B5" s="30"/>
      <c r="C5" s="30"/>
      <c r="D5" s="30"/>
    </row>
    <row r="8" spans="1:4" s="4" customFormat="1" ht="25.5" x14ac:dyDescent="0.25">
      <c r="A8" s="24" t="s">
        <v>0</v>
      </c>
      <c r="B8" s="24" t="s">
        <v>1</v>
      </c>
      <c r="C8" s="24" t="s">
        <v>2</v>
      </c>
      <c r="D8" s="24" t="s">
        <v>3</v>
      </c>
    </row>
    <row r="9" spans="1:4" s="1" customFormat="1" x14ac:dyDescent="0.25">
      <c r="A9" s="25">
        <v>43753.352881064813</v>
      </c>
      <c r="B9" s="26" t="s">
        <v>70</v>
      </c>
      <c r="C9" s="26" t="s">
        <v>71</v>
      </c>
      <c r="D9" s="26" t="s">
        <v>10</v>
      </c>
    </row>
    <row r="10" spans="1:4" s="1" customFormat="1" x14ac:dyDescent="0.25">
      <c r="A10" s="25">
        <v>43754.299228611111</v>
      </c>
      <c r="B10" s="26" t="s">
        <v>133</v>
      </c>
      <c r="C10" s="26" t="s">
        <v>71</v>
      </c>
      <c r="D10" s="26" t="s">
        <v>6</v>
      </c>
    </row>
    <row r="11" spans="1:4" s="1" customFormat="1" x14ac:dyDescent="0.25">
      <c r="A11" s="25">
        <v>43755.305220150462</v>
      </c>
      <c r="B11" s="26" t="s">
        <v>179</v>
      </c>
      <c r="C11" s="26" t="s">
        <v>71</v>
      </c>
      <c r="D11" s="26" t="s">
        <v>10</v>
      </c>
    </row>
    <row r="12" spans="1:4" s="1" customFormat="1" x14ac:dyDescent="0.25">
      <c r="A12" s="25">
        <v>43755.328842916671</v>
      </c>
      <c r="B12" s="26" t="s">
        <v>181</v>
      </c>
      <c r="C12" s="26" t="s">
        <v>71</v>
      </c>
      <c r="D12" s="26" t="s">
        <v>10</v>
      </c>
    </row>
    <row r="13" spans="1:4" s="1" customFormat="1" x14ac:dyDescent="0.25">
      <c r="A13" s="25">
        <v>43755.341465000005</v>
      </c>
      <c r="B13" s="26" t="s">
        <v>183</v>
      </c>
      <c r="C13" s="26" t="s">
        <v>71</v>
      </c>
      <c r="D13" s="26" t="s">
        <v>10</v>
      </c>
    </row>
    <row r="14" spans="1:4" s="1" customFormat="1" x14ac:dyDescent="0.25">
      <c r="A14" s="25">
        <v>43755.341555358798</v>
      </c>
      <c r="B14" s="26" t="s">
        <v>184</v>
      </c>
      <c r="C14" s="26" t="s">
        <v>71</v>
      </c>
      <c r="D14" s="26" t="s">
        <v>10</v>
      </c>
    </row>
    <row r="15" spans="1:4" s="1" customFormat="1" x14ac:dyDescent="0.25">
      <c r="A15" s="25">
        <v>43755.356503854171</v>
      </c>
      <c r="B15" s="26" t="s">
        <v>187</v>
      </c>
      <c r="C15" s="26" t="s">
        <v>71</v>
      </c>
      <c r="D15" s="26" t="s">
        <v>10</v>
      </c>
    </row>
    <row r="16" spans="1:4" s="1" customFormat="1" x14ac:dyDescent="0.25">
      <c r="A16" s="25">
        <v>43755.360172129629</v>
      </c>
      <c r="B16" s="26" t="s">
        <v>188</v>
      </c>
      <c r="C16" s="26" t="s">
        <v>71</v>
      </c>
      <c r="D16" s="26" t="s">
        <v>6</v>
      </c>
    </row>
    <row r="17" spans="1:4" s="1" customFormat="1" x14ac:dyDescent="0.25">
      <c r="A17" s="25">
        <v>43755.366203564816</v>
      </c>
      <c r="B17" s="26" t="s">
        <v>189</v>
      </c>
      <c r="C17" s="26" t="s">
        <v>71</v>
      </c>
      <c r="D17" s="26" t="s">
        <v>6</v>
      </c>
    </row>
    <row r="18" spans="1:4" s="1" customFormat="1" x14ac:dyDescent="0.25">
      <c r="A18" s="25">
        <v>43755.367582719904</v>
      </c>
      <c r="B18" s="26" t="s">
        <v>190</v>
      </c>
      <c r="C18" s="26" t="s">
        <v>71</v>
      </c>
      <c r="D18" s="26" t="s">
        <v>10</v>
      </c>
    </row>
    <row r="19" spans="1:4" s="1" customFormat="1" x14ac:dyDescent="0.25">
      <c r="A19" s="25">
        <v>43755.397582511578</v>
      </c>
      <c r="B19" s="27" t="s">
        <v>25</v>
      </c>
      <c r="C19" s="26" t="s">
        <v>71</v>
      </c>
      <c r="D19" s="26" t="s">
        <v>6</v>
      </c>
    </row>
    <row r="20" spans="1:4" s="1" customFormat="1" x14ac:dyDescent="0.25">
      <c r="A20" s="25">
        <v>43755.41842008102</v>
      </c>
      <c r="B20" s="26" t="s">
        <v>197</v>
      </c>
      <c r="C20" s="26" t="s">
        <v>71</v>
      </c>
      <c r="D20" s="26" t="s">
        <v>6</v>
      </c>
    </row>
    <row r="21" spans="1:4" s="1" customFormat="1" x14ac:dyDescent="0.25">
      <c r="A21" s="25">
        <v>43755.423203356477</v>
      </c>
      <c r="B21" s="26" t="s">
        <v>199</v>
      </c>
      <c r="C21" s="26" t="s">
        <v>71</v>
      </c>
      <c r="D21" s="26" t="s">
        <v>10</v>
      </c>
    </row>
    <row r="22" spans="1:4" s="1" customFormat="1" x14ac:dyDescent="0.25">
      <c r="A22" s="25">
        <v>43755.424292395837</v>
      </c>
      <c r="B22" s="26" t="s">
        <v>200</v>
      </c>
      <c r="C22" s="26" t="s">
        <v>71</v>
      </c>
      <c r="D22" s="26" t="s">
        <v>10</v>
      </c>
    </row>
    <row r="23" spans="1:4" s="1" customFormat="1" x14ac:dyDescent="0.25">
      <c r="A23" s="25">
        <v>43755.451187500003</v>
      </c>
      <c r="B23" s="26" t="s">
        <v>203</v>
      </c>
      <c r="C23" s="26" t="s">
        <v>71</v>
      </c>
      <c r="D23" s="26" t="s">
        <v>6</v>
      </c>
    </row>
    <row r="24" spans="1:4" s="1" customFormat="1" x14ac:dyDescent="0.25">
      <c r="A24" s="25">
        <v>43755.56209068287</v>
      </c>
      <c r="B24" s="26" t="s">
        <v>83</v>
      </c>
      <c r="C24" s="26" t="s">
        <v>71</v>
      </c>
      <c r="D24" s="26" t="s">
        <v>6</v>
      </c>
    </row>
    <row r="25" spans="1:4" s="1" customFormat="1" x14ac:dyDescent="0.25">
      <c r="A25" s="25">
        <v>43755.586718946761</v>
      </c>
      <c r="B25" s="26" t="s">
        <v>210</v>
      </c>
      <c r="C25" s="26" t="s">
        <v>71</v>
      </c>
      <c r="D25" s="26" t="s">
        <v>6</v>
      </c>
    </row>
    <row r="26" spans="1:4" s="1" customFormat="1" x14ac:dyDescent="0.25">
      <c r="A26" s="25">
        <v>43755.595483287034</v>
      </c>
      <c r="B26" s="26" t="s">
        <v>211</v>
      </c>
      <c r="C26" s="26" t="s">
        <v>71</v>
      </c>
      <c r="D26" s="26" t="s">
        <v>10</v>
      </c>
    </row>
    <row r="27" spans="1:4" s="1" customFormat="1" x14ac:dyDescent="0.25">
      <c r="A27" s="25">
        <v>43755.59927204861</v>
      </c>
      <c r="B27" s="26" t="s">
        <v>212</v>
      </c>
      <c r="C27" s="26" t="s">
        <v>71</v>
      </c>
      <c r="D27" s="26" t="s">
        <v>6</v>
      </c>
    </row>
    <row r="28" spans="1:4" s="1" customFormat="1" x14ac:dyDescent="0.25">
      <c r="A28" s="25">
        <v>43755.609360069444</v>
      </c>
      <c r="B28" s="26" t="s">
        <v>213</v>
      </c>
      <c r="C28" s="26" t="s">
        <v>71</v>
      </c>
      <c r="D28" s="26" t="s">
        <v>6</v>
      </c>
    </row>
    <row r="29" spans="1:4" s="1" customFormat="1" x14ac:dyDescent="0.25">
      <c r="A29" s="25">
        <v>43755.664225625005</v>
      </c>
      <c r="B29" s="26" t="s">
        <v>32</v>
      </c>
      <c r="C29" s="26" t="s">
        <v>71</v>
      </c>
      <c r="D29" s="26" t="s">
        <v>6</v>
      </c>
    </row>
    <row r="30" spans="1:4" s="1" customFormat="1" x14ac:dyDescent="0.25">
      <c r="A30" s="25">
        <v>43755.696819722223</v>
      </c>
      <c r="B30" s="26" t="s">
        <v>248</v>
      </c>
      <c r="C30" s="26" t="s">
        <v>71</v>
      </c>
      <c r="D30" s="26" t="s">
        <v>6</v>
      </c>
    </row>
    <row r="31" spans="1:4" s="1" customFormat="1" x14ac:dyDescent="0.25">
      <c r="A31" s="25">
        <v>43756.346107708334</v>
      </c>
      <c r="B31" s="27" t="s">
        <v>775</v>
      </c>
      <c r="C31" s="26" t="s">
        <v>71</v>
      </c>
      <c r="D31" s="26" t="s">
        <v>6</v>
      </c>
    </row>
    <row r="32" spans="1:4" s="1" customFormat="1" x14ac:dyDescent="0.25">
      <c r="A32" s="25">
        <v>43756.357183275468</v>
      </c>
      <c r="B32" s="26" t="s">
        <v>151</v>
      </c>
      <c r="C32" s="26" t="s">
        <v>71</v>
      </c>
      <c r="D32" s="26" t="s">
        <v>6</v>
      </c>
    </row>
    <row r="33" spans="1:4" s="1" customFormat="1" x14ac:dyDescent="0.25">
      <c r="A33" s="25">
        <v>43756.395182766202</v>
      </c>
      <c r="B33" s="26" t="s">
        <v>22</v>
      </c>
      <c r="C33" s="26" t="s">
        <v>71</v>
      </c>
      <c r="D33" s="26" t="s">
        <v>6</v>
      </c>
    </row>
    <row r="34" spans="1:4" s="1" customFormat="1" x14ac:dyDescent="0.25">
      <c r="A34" s="25">
        <v>43756.607834629627</v>
      </c>
      <c r="B34" s="26" t="s">
        <v>338</v>
      </c>
      <c r="C34" s="26" t="s">
        <v>71</v>
      </c>
      <c r="D34" s="26" t="s">
        <v>6</v>
      </c>
    </row>
    <row r="35" spans="1:4" s="1" customFormat="1" x14ac:dyDescent="0.25">
      <c r="A35" s="25">
        <v>43757.588614374996</v>
      </c>
      <c r="B35" s="26" t="s">
        <v>54</v>
      </c>
      <c r="C35" s="26" t="s">
        <v>71</v>
      </c>
      <c r="D35" s="26" t="s">
        <v>10</v>
      </c>
    </row>
    <row r="36" spans="1:4" s="1" customFormat="1" x14ac:dyDescent="0.25">
      <c r="A36" s="25">
        <v>43757.824254826388</v>
      </c>
      <c r="B36" s="26" t="s">
        <v>403</v>
      </c>
      <c r="C36" s="26" t="s">
        <v>71</v>
      </c>
      <c r="D36" s="26" t="s">
        <v>10</v>
      </c>
    </row>
    <row r="37" spans="1:4" s="1" customFormat="1" x14ac:dyDescent="0.25">
      <c r="A37" s="25">
        <v>43759.317718379629</v>
      </c>
      <c r="B37" s="26" t="s">
        <v>413</v>
      </c>
      <c r="C37" s="26" t="s">
        <v>71</v>
      </c>
      <c r="D37" s="26" t="s">
        <v>6</v>
      </c>
    </row>
    <row r="38" spans="1:4" s="1" customFormat="1" x14ac:dyDescent="0.25">
      <c r="A38" s="25">
        <v>43759.459665057875</v>
      </c>
      <c r="B38" s="26" t="s">
        <v>470</v>
      </c>
      <c r="C38" s="26" t="s">
        <v>71</v>
      </c>
      <c r="D38" s="26" t="s">
        <v>6</v>
      </c>
    </row>
    <row r="39" spans="1:4" s="1" customFormat="1" x14ac:dyDescent="0.25">
      <c r="A39" s="25">
        <v>43759.697382835649</v>
      </c>
      <c r="B39" s="27" t="s">
        <v>780</v>
      </c>
      <c r="C39" s="26" t="s">
        <v>71</v>
      </c>
      <c r="D39" s="26" t="s">
        <v>6</v>
      </c>
    </row>
    <row r="40" spans="1:4" s="1" customFormat="1" x14ac:dyDescent="0.25">
      <c r="A40" s="25">
        <v>43759.714656562501</v>
      </c>
      <c r="B40" s="26" t="s">
        <v>514</v>
      </c>
      <c r="C40" s="26" t="s">
        <v>71</v>
      </c>
      <c r="D40" s="26" t="s">
        <v>6</v>
      </c>
    </row>
    <row r="41" spans="1:4" s="1" customFormat="1" x14ac:dyDescent="0.25">
      <c r="A41" s="25">
        <v>43760.38712039352</v>
      </c>
      <c r="B41" s="26" t="s">
        <v>601</v>
      </c>
      <c r="C41" s="26" t="s">
        <v>71</v>
      </c>
      <c r="D41" s="26" t="s">
        <v>6</v>
      </c>
    </row>
    <row r="42" spans="1:4" s="1" customFormat="1" x14ac:dyDescent="0.25">
      <c r="A42" s="25">
        <v>43760.599052430553</v>
      </c>
      <c r="B42" s="26" t="s">
        <v>38</v>
      </c>
      <c r="C42" s="26" t="s">
        <v>71</v>
      </c>
      <c r="D42" s="26" t="s">
        <v>6</v>
      </c>
    </row>
    <row r="43" spans="1:4" s="1" customFormat="1" x14ac:dyDescent="0.25">
      <c r="A43" s="25">
        <v>43760.614170613422</v>
      </c>
      <c r="B43" s="26" t="s">
        <v>705</v>
      </c>
      <c r="C43" s="26" t="s">
        <v>71</v>
      </c>
      <c r="D43" s="26" t="s">
        <v>10</v>
      </c>
    </row>
    <row r="44" spans="1:4" s="1" customFormat="1" x14ac:dyDescent="0.25">
      <c r="A44" s="25">
        <v>43754.692556168986</v>
      </c>
      <c r="B44" s="26" t="s">
        <v>174</v>
      </c>
      <c r="C44" s="26" t="s">
        <v>175</v>
      </c>
      <c r="D44" s="26" t="s">
        <v>6</v>
      </c>
    </row>
    <row r="45" spans="1:4" s="1" customFormat="1" x14ac:dyDescent="0.25">
      <c r="A45" s="25">
        <v>43754.721761643523</v>
      </c>
      <c r="B45" s="27" t="s">
        <v>776</v>
      </c>
      <c r="C45" s="26" t="s">
        <v>175</v>
      </c>
      <c r="D45" s="26" t="s">
        <v>6</v>
      </c>
    </row>
    <row r="46" spans="1:4" s="1" customFormat="1" x14ac:dyDescent="0.25">
      <c r="A46" s="25">
        <v>43754.744623854167</v>
      </c>
      <c r="B46" s="27" t="s">
        <v>777</v>
      </c>
      <c r="C46" s="26" t="s">
        <v>175</v>
      </c>
      <c r="D46" s="26" t="s">
        <v>6</v>
      </c>
    </row>
    <row r="47" spans="1:4" s="1" customFormat="1" x14ac:dyDescent="0.25">
      <c r="A47" s="25">
        <v>43754.745882986113</v>
      </c>
      <c r="B47" s="27" t="s">
        <v>778</v>
      </c>
      <c r="C47" s="26" t="s">
        <v>175</v>
      </c>
      <c r="D47" s="26" t="s">
        <v>6</v>
      </c>
    </row>
    <row r="48" spans="1:4" s="1" customFormat="1" x14ac:dyDescent="0.25">
      <c r="A48" s="25">
        <v>43755.32952363426</v>
      </c>
      <c r="B48" s="27" t="s">
        <v>779</v>
      </c>
      <c r="C48" s="26" t="s">
        <v>175</v>
      </c>
      <c r="D48" s="26" t="s">
        <v>6</v>
      </c>
    </row>
    <row r="49" spans="1:4" s="1" customFormat="1" x14ac:dyDescent="0.25">
      <c r="A49" s="25">
        <v>43755.335885659719</v>
      </c>
      <c r="B49" s="26" t="s">
        <v>182</v>
      </c>
      <c r="C49" s="26" t="s">
        <v>175</v>
      </c>
      <c r="D49" s="26" t="s">
        <v>10</v>
      </c>
    </row>
    <row r="50" spans="1:4" s="1" customFormat="1" x14ac:dyDescent="0.25">
      <c r="A50" s="25">
        <v>43755.382840648148</v>
      </c>
      <c r="B50" s="26" t="s">
        <v>192</v>
      </c>
      <c r="C50" s="26" t="s">
        <v>175</v>
      </c>
      <c r="D50" s="26" t="s">
        <v>10</v>
      </c>
    </row>
    <row r="51" spans="1:4" s="1" customFormat="1" x14ac:dyDescent="0.25">
      <c r="A51" s="25">
        <v>43755.396934699078</v>
      </c>
      <c r="B51" s="26" t="s">
        <v>193</v>
      </c>
      <c r="C51" s="26" t="s">
        <v>175</v>
      </c>
      <c r="D51" s="26" t="s">
        <v>6</v>
      </c>
    </row>
    <row r="52" spans="1:4" s="1" customFormat="1" x14ac:dyDescent="0.25">
      <c r="A52" s="25">
        <v>43755.400896099542</v>
      </c>
      <c r="B52" s="26" t="s">
        <v>194</v>
      </c>
      <c r="C52" s="26" t="s">
        <v>175</v>
      </c>
      <c r="D52" s="26" t="s">
        <v>6</v>
      </c>
    </row>
    <row r="53" spans="1:4" s="1" customFormat="1" x14ac:dyDescent="0.25">
      <c r="A53" s="25">
        <v>43755.414000648147</v>
      </c>
      <c r="B53" s="26" t="s">
        <v>195</v>
      </c>
      <c r="C53" s="26" t="s">
        <v>175</v>
      </c>
      <c r="D53" s="26" t="s">
        <v>6</v>
      </c>
    </row>
    <row r="54" spans="1:4" s="1" customFormat="1" x14ac:dyDescent="0.25">
      <c r="A54" s="25">
        <v>43755.4162134375</v>
      </c>
      <c r="B54" s="26" t="s">
        <v>196</v>
      </c>
      <c r="C54" s="26" t="s">
        <v>175</v>
      </c>
      <c r="D54" s="26" t="s">
        <v>6</v>
      </c>
    </row>
    <row r="55" spans="1:4" s="1" customFormat="1" x14ac:dyDescent="0.25">
      <c r="A55" s="25">
        <v>43755.451534976848</v>
      </c>
      <c r="B55" s="26" t="s">
        <v>204</v>
      </c>
      <c r="C55" s="26" t="s">
        <v>175</v>
      </c>
      <c r="D55" s="26" t="s">
        <v>6</v>
      </c>
    </row>
    <row r="56" spans="1:4" s="1" customFormat="1" x14ac:dyDescent="0.25">
      <c r="A56" s="25">
        <v>43755.761169351856</v>
      </c>
      <c r="B56" s="26" t="s">
        <v>256</v>
      </c>
      <c r="C56" s="26" t="s">
        <v>175</v>
      </c>
      <c r="D56" s="26" t="s">
        <v>6</v>
      </c>
    </row>
    <row r="57" spans="1:4" s="1" customFormat="1" x14ac:dyDescent="0.25">
      <c r="A57" s="25">
        <v>43756.372954039354</v>
      </c>
      <c r="B57" s="26" t="s">
        <v>37</v>
      </c>
      <c r="C57" s="26" t="s">
        <v>175</v>
      </c>
      <c r="D57" s="26" t="s">
        <v>6</v>
      </c>
    </row>
    <row r="58" spans="1:4" s="1" customFormat="1" x14ac:dyDescent="0.25">
      <c r="A58" s="25">
        <v>43759.375454525463</v>
      </c>
      <c r="B58" s="26" t="s">
        <v>433</v>
      </c>
      <c r="C58" s="26" t="s">
        <v>175</v>
      </c>
      <c r="D58" s="26" t="s">
        <v>6</v>
      </c>
    </row>
    <row r="59" spans="1:4" s="1" customFormat="1" x14ac:dyDescent="0.25">
      <c r="A59" s="25">
        <v>43759.779385543981</v>
      </c>
      <c r="B59" s="26" t="s">
        <v>521</v>
      </c>
      <c r="C59" s="26" t="s">
        <v>175</v>
      </c>
      <c r="D59" s="26" t="s">
        <v>10</v>
      </c>
    </row>
    <row r="60" spans="1:4" s="1" customFormat="1" x14ac:dyDescent="0.25">
      <c r="A60" s="25">
        <v>43753.64212113426</v>
      </c>
      <c r="B60" s="26" t="s">
        <v>121</v>
      </c>
      <c r="C60" s="26" t="s">
        <v>122</v>
      </c>
      <c r="D60" s="26" t="s">
        <v>10</v>
      </c>
    </row>
    <row r="61" spans="1:4" s="1" customFormat="1" x14ac:dyDescent="0.25">
      <c r="A61" s="25">
        <v>43753.642431828703</v>
      </c>
      <c r="B61" s="26" t="s">
        <v>123</v>
      </c>
      <c r="C61" s="26" t="s">
        <v>122</v>
      </c>
      <c r="D61" s="26" t="s">
        <v>6</v>
      </c>
    </row>
    <row r="62" spans="1:4" s="1" customFormat="1" x14ac:dyDescent="0.25">
      <c r="A62" s="25">
        <v>43753.646674224539</v>
      </c>
      <c r="B62" s="26" t="s">
        <v>124</v>
      </c>
      <c r="C62" s="26" t="s">
        <v>122</v>
      </c>
      <c r="D62" s="26" t="s">
        <v>6</v>
      </c>
    </row>
    <row r="63" spans="1:4" s="1" customFormat="1" x14ac:dyDescent="0.25">
      <c r="A63" s="25">
        <v>43753.646772048611</v>
      </c>
      <c r="B63" s="26" t="s">
        <v>125</v>
      </c>
      <c r="C63" s="26" t="s">
        <v>122</v>
      </c>
      <c r="D63" s="26" t="s">
        <v>10</v>
      </c>
    </row>
    <row r="64" spans="1:4" s="1" customFormat="1" x14ac:dyDescent="0.25">
      <c r="A64" s="25">
        <v>43753.65484023148</v>
      </c>
      <c r="B64" s="26" t="s">
        <v>128</v>
      </c>
      <c r="C64" s="26" t="s">
        <v>122</v>
      </c>
      <c r="D64" s="26" t="s">
        <v>6</v>
      </c>
    </row>
    <row r="65" spans="1:4" s="1" customFormat="1" x14ac:dyDescent="0.25">
      <c r="A65" s="25">
        <v>43753.681033194443</v>
      </c>
      <c r="B65" s="26" t="s">
        <v>22</v>
      </c>
      <c r="C65" s="26" t="s">
        <v>122</v>
      </c>
      <c r="D65" s="26" t="s">
        <v>10</v>
      </c>
    </row>
    <row r="66" spans="1:4" s="1" customFormat="1" x14ac:dyDescent="0.25">
      <c r="A66" s="25">
        <v>43753.687158078705</v>
      </c>
      <c r="B66" s="26" t="s">
        <v>130</v>
      </c>
      <c r="C66" s="26" t="s">
        <v>122</v>
      </c>
      <c r="D66" s="26" t="s">
        <v>6</v>
      </c>
    </row>
    <row r="67" spans="1:4" s="1" customFormat="1" x14ac:dyDescent="0.25">
      <c r="A67" s="25">
        <v>43753.694854293979</v>
      </c>
      <c r="B67" s="27" t="s">
        <v>781</v>
      </c>
      <c r="C67" s="26" t="s">
        <v>122</v>
      </c>
      <c r="D67" s="26" t="s">
        <v>10</v>
      </c>
    </row>
    <row r="68" spans="1:4" s="1" customFormat="1" x14ac:dyDescent="0.25">
      <c r="A68" s="25">
        <v>43753.700323935183</v>
      </c>
      <c r="B68" s="26" t="s">
        <v>131</v>
      </c>
      <c r="C68" s="26" t="s">
        <v>122</v>
      </c>
      <c r="D68" s="26" t="s">
        <v>6</v>
      </c>
    </row>
    <row r="69" spans="1:4" s="1" customFormat="1" x14ac:dyDescent="0.25">
      <c r="A69" s="25">
        <v>43754.288942199069</v>
      </c>
      <c r="B69" s="26" t="s">
        <v>132</v>
      </c>
      <c r="C69" s="26" t="s">
        <v>122</v>
      </c>
      <c r="D69" s="26" t="s">
        <v>6</v>
      </c>
    </row>
    <row r="70" spans="1:4" s="1" customFormat="1" x14ac:dyDescent="0.25">
      <c r="A70" s="25">
        <v>43754.301404722224</v>
      </c>
      <c r="B70" s="27" t="s">
        <v>782</v>
      </c>
      <c r="C70" s="26" t="s">
        <v>122</v>
      </c>
      <c r="D70" s="26" t="s">
        <v>6</v>
      </c>
    </row>
    <row r="71" spans="1:4" s="1" customFormat="1" x14ac:dyDescent="0.25">
      <c r="A71" s="25">
        <v>43754.338495625001</v>
      </c>
      <c r="B71" s="26" t="s">
        <v>142</v>
      </c>
      <c r="C71" s="26" t="s">
        <v>122</v>
      </c>
      <c r="D71" s="26" t="s">
        <v>6</v>
      </c>
    </row>
    <row r="72" spans="1:4" s="1" customFormat="1" x14ac:dyDescent="0.25">
      <c r="A72" s="25">
        <v>43754.367703622687</v>
      </c>
      <c r="B72" s="26" t="s">
        <v>151</v>
      </c>
      <c r="C72" s="26" t="s">
        <v>122</v>
      </c>
      <c r="D72" s="26" t="s">
        <v>10</v>
      </c>
    </row>
    <row r="73" spans="1:4" s="1" customFormat="1" x14ac:dyDescent="0.25">
      <c r="A73" s="25">
        <v>43754.452084594908</v>
      </c>
      <c r="B73" s="26" t="s">
        <v>156</v>
      </c>
      <c r="C73" s="26" t="s">
        <v>122</v>
      </c>
      <c r="D73" s="26" t="s">
        <v>10</v>
      </c>
    </row>
    <row r="74" spans="1:4" s="1" customFormat="1" x14ac:dyDescent="0.25">
      <c r="A74" s="25">
        <v>43754.602362650461</v>
      </c>
      <c r="B74" s="26" t="s">
        <v>162</v>
      </c>
      <c r="C74" s="26" t="s">
        <v>122</v>
      </c>
      <c r="D74" s="26" t="s">
        <v>10</v>
      </c>
    </row>
    <row r="75" spans="1:4" s="1" customFormat="1" x14ac:dyDescent="0.25">
      <c r="A75" s="25">
        <v>43754.610332847224</v>
      </c>
      <c r="B75" s="26" t="s">
        <v>163</v>
      </c>
      <c r="C75" s="26" t="s">
        <v>122</v>
      </c>
      <c r="D75" s="26" t="s">
        <v>6</v>
      </c>
    </row>
    <row r="76" spans="1:4" s="1" customFormat="1" x14ac:dyDescent="0.25">
      <c r="A76" s="25">
        <v>43754.625594675927</v>
      </c>
      <c r="B76" s="26" t="s">
        <v>164</v>
      </c>
      <c r="C76" s="26" t="s">
        <v>122</v>
      </c>
      <c r="D76" s="26" t="s">
        <v>6</v>
      </c>
    </row>
    <row r="77" spans="1:4" s="1" customFormat="1" x14ac:dyDescent="0.25">
      <c r="A77" s="25">
        <v>43754.625748287042</v>
      </c>
      <c r="B77" s="26" t="s">
        <v>165</v>
      </c>
      <c r="C77" s="26" t="s">
        <v>122</v>
      </c>
      <c r="D77" s="26" t="s">
        <v>10</v>
      </c>
    </row>
    <row r="78" spans="1:4" s="1" customFormat="1" x14ac:dyDescent="0.25">
      <c r="A78" s="25">
        <v>43754.669946469905</v>
      </c>
      <c r="B78" s="27" t="s">
        <v>783</v>
      </c>
      <c r="C78" s="26" t="s">
        <v>122</v>
      </c>
      <c r="D78" s="26" t="s">
        <v>6</v>
      </c>
    </row>
    <row r="79" spans="1:4" s="1" customFormat="1" x14ac:dyDescent="0.25">
      <c r="A79" s="25">
        <v>43755.069840509255</v>
      </c>
      <c r="B79" s="26" t="s">
        <v>178</v>
      </c>
      <c r="C79" s="26" t="s">
        <v>122</v>
      </c>
      <c r="D79" s="26" t="s">
        <v>10</v>
      </c>
    </row>
    <row r="80" spans="1:4" s="1" customFormat="1" x14ac:dyDescent="0.25">
      <c r="A80" s="25">
        <v>43755.368153090283</v>
      </c>
      <c r="B80" s="26" t="s">
        <v>191</v>
      </c>
      <c r="C80" s="26" t="s">
        <v>122</v>
      </c>
      <c r="D80" s="26" t="s">
        <v>6</v>
      </c>
    </row>
    <row r="81" spans="1:4" s="1" customFormat="1" x14ac:dyDescent="0.25">
      <c r="A81" s="25">
        <v>43755.434985960645</v>
      </c>
      <c r="B81" s="26" t="s">
        <v>201</v>
      </c>
      <c r="C81" s="26" t="s">
        <v>122</v>
      </c>
      <c r="D81" s="26" t="s">
        <v>6</v>
      </c>
    </row>
    <row r="82" spans="1:4" s="1" customFormat="1" x14ac:dyDescent="0.25">
      <c r="A82" s="25">
        <v>43755.437119386574</v>
      </c>
      <c r="B82" s="27" t="s">
        <v>207</v>
      </c>
      <c r="C82" s="26" t="s">
        <v>122</v>
      </c>
      <c r="D82" s="26" t="s">
        <v>6</v>
      </c>
    </row>
    <row r="83" spans="1:4" s="1" customFormat="1" x14ac:dyDescent="0.25">
      <c r="A83" s="25">
        <v>43755.464972777772</v>
      </c>
      <c r="B83" s="26" t="s">
        <v>205</v>
      </c>
      <c r="C83" s="26" t="s">
        <v>122</v>
      </c>
      <c r="D83" s="26" t="s">
        <v>10</v>
      </c>
    </row>
    <row r="84" spans="1:4" s="1" customFormat="1" x14ac:dyDescent="0.25">
      <c r="A84" s="25">
        <v>43755.474942893517</v>
      </c>
      <c r="B84" s="26" t="s">
        <v>206</v>
      </c>
      <c r="C84" s="26" t="s">
        <v>122</v>
      </c>
      <c r="D84" s="26" t="s">
        <v>6</v>
      </c>
    </row>
    <row r="85" spans="1:4" s="1" customFormat="1" x14ac:dyDescent="0.25">
      <c r="A85" s="25">
        <v>43755.529592696759</v>
      </c>
      <c r="B85" s="26" t="s">
        <v>208</v>
      </c>
      <c r="C85" s="26" t="s">
        <v>122</v>
      </c>
      <c r="D85" s="26" t="s">
        <v>10</v>
      </c>
    </row>
    <row r="86" spans="1:4" s="1" customFormat="1" x14ac:dyDescent="0.25">
      <c r="A86" s="25">
        <v>43755.609339652779</v>
      </c>
      <c r="B86" s="26" t="s">
        <v>214</v>
      </c>
      <c r="C86" s="26" t="s">
        <v>122</v>
      </c>
      <c r="D86" s="26" t="s">
        <v>6</v>
      </c>
    </row>
    <row r="87" spans="1:4" s="1" customFormat="1" x14ac:dyDescent="0.25">
      <c r="A87" s="25">
        <v>43755.61492605324</v>
      </c>
      <c r="B87" s="26" t="s">
        <v>215</v>
      </c>
      <c r="C87" s="26" t="s">
        <v>122</v>
      </c>
      <c r="D87" s="26" t="s">
        <v>10</v>
      </c>
    </row>
    <row r="88" spans="1:4" s="1" customFormat="1" x14ac:dyDescent="0.25">
      <c r="A88" s="25">
        <v>43755.617318009259</v>
      </c>
      <c r="B88" s="26" t="s">
        <v>216</v>
      </c>
      <c r="C88" s="26" t="s">
        <v>122</v>
      </c>
      <c r="D88" s="26" t="s">
        <v>10</v>
      </c>
    </row>
    <row r="89" spans="1:4" s="1" customFormat="1" x14ac:dyDescent="0.25">
      <c r="A89" s="25">
        <v>43755.625824479168</v>
      </c>
      <c r="B89" s="26" t="s">
        <v>218</v>
      </c>
      <c r="C89" s="26" t="s">
        <v>122</v>
      </c>
      <c r="D89" s="26" t="s">
        <v>10</v>
      </c>
    </row>
    <row r="90" spans="1:4" s="1" customFormat="1" x14ac:dyDescent="0.25">
      <c r="A90" s="25">
        <v>43755.63873413195</v>
      </c>
      <c r="B90" s="26" t="s">
        <v>219</v>
      </c>
      <c r="C90" s="26" t="s">
        <v>122</v>
      </c>
      <c r="D90" s="26" t="s">
        <v>10</v>
      </c>
    </row>
    <row r="91" spans="1:4" s="1" customFormat="1" x14ac:dyDescent="0.25">
      <c r="A91" s="25">
        <v>43755.641883368051</v>
      </c>
      <c r="B91" s="26" t="s">
        <v>220</v>
      </c>
      <c r="C91" s="26" t="s">
        <v>122</v>
      </c>
      <c r="D91" s="26" t="s">
        <v>10</v>
      </c>
    </row>
    <row r="92" spans="1:4" s="1" customFormat="1" x14ac:dyDescent="0.25">
      <c r="A92" s="25">
        <v>43755.644270219906</v>
      </c>
      <c r="B92" s="26" t="s">
        <v>221</v>
      </c>
      <c r="C92" s="26" t="s">
        <v>122</v>
      </c>
      <c r="D92" s="26" t="s">
        <v>10</v>
      </c>
    </row>
    <row r="93" spans="1:4" s="1" customFormat="1" x14ac:dyDescent="0.25">
      <c r="A93" s="25">
        <v>43755.645426006944</v>
      </c>
      <c r="B93" s="26" t="s">
        <v>206</v>
      </c>
      <c r="C93" s="26" t="s">
        <v>122</v>
      </c>
      <c r="D93" s="26" t="s">
        <v>6</v>
      </c>
    </row>
    <row r="94" spans="1:4" s="1" customFormat="1" x14ac:dyDescent="0.25">
      <c r="A94" s="25">
        <v>43755.646281770838</v>
      </c>
      <c r="B94" s="26" t="s">
        <v>222</v>
      </c>
      <c r="C94" s="26" t="s">
        <v>122</v>
      </c>
      <c r="D94" s="26" t="s">
        <v>10</v>
      </c>
    </row>
    <row r="95" spans="1:4" s="1" customFormat="1" x14ac:dyDescent="0.25">
      <c r="A95" s="25">
        <v>43755.646495231485</v>
      </c>
      <c r="B95" s="26" t="s">
        <v>218</v>
      </c>
      <c r="C95" s="26" t="s">
        <v>122</v>
      </c>
      <c r="D95" s="26" t="s">
        <v>10</v>
      </c>
    </row>
    <row r="96" spans="1:4" s="1" customFormat="1" x14ac:dyDescent="0.25">
      <c r="A96" s="25">
        <v>43755.648916597223</v>
      </c>
      <c r="B96" s="26" t="s">
        <v>223</v>
      </c>
      <c r="C96" s="26" t="s">
        <v>122</v>
      </c>
      <c r="D96" s="26" t="s">
        <v>10</v>
      </c>
    </row>
    <row r="97" spans="1:4" s="1" customFormat="1" x14ac:dyDescent="0.25">
      <c r="A97" s="25">
        <v>43755.655506041665</v>
      </c>
      <c r="B97" s="26" t="s">
        <v>225</v>
      </c>
      <c r="C97" s="26" t="s">
        <v>122</v>
      </c>
      <c r="D97" s="26" t="s">
        <v>10</v>
      </c>
    </row>
    <row r="98" spans="1:4" s="1" customFormat="1" x14ac:dyDescent="0.25">
      <c r="A98" s="25">
        <v>43755.660587453705</v>
      </c>
      <c r="B98" s="26" t="s">
        <v>226</v>
      </c>
      <c r="C98" s="26" t="s">
        <v>122</v>
      </c>
      <c r="D98" s="26" t="s">
        <v>10</v>
      </c>
    </row>
    <row r="99" spans="1:4" s="1" customFormat="1" x14ac:dyDescent="0.25">
      <c r="A99" s="25">
        <v>43755.661269699078</v>
      </c>
      <c r="B99" s="26" t="s">
        <v>227</v>
      </c>
      <c r="C99" s="26" t="s">
        <v>122</v>
      </c>
      <c r="D99" s="26" t="s">
        <v>6</v>
      </c>
    </row>
    <row r="100" spans="1:4" s="1" customFormat="1" x14ac:dyDescent="0.25">
      <c r="A100" s="25">
        <v>43755.662896331021</v>
      </c>
      <c r="B100" s="26" t="s">
        <v>229</v>
      </c>
      <c r="C100" s="26" t="s">
        <v>122</v>
      </c>
      <c r="D100" s="26" t="s">
        <v>10</v>
      </c>
    </row>
    <row r="101" spans="1:4" s="1" customFormat="1" x14ac:dyDescent="0.25">
      <c r="A101" s="25">
        <v>43755.6642975</v>
      </c>
      <c r="B101" s="26" t="s">
        <v>231</v>
      </c>
      <c r="C101" s="26" t="s">
        <v>122</v>
      </c>
      <c r="D101" s="26" t="s">
        <v>10</v>
      </c>
    </row>
    <row r="102" spans="1:4" s="1" customFormat="1" x14ac:dyDescent="0.25">
      <c r="A102" s="25">
        <v>43755.664379872687</v>
      </c>
      <c r="B102" s="26" t="s">
        <v>232</v>
      </c>
      <c r="C102" s="26" t="s">
        <v>122</v>
      </c>
      <c r="D102" s="26" t="s">
        <v>6</v>
      </c>
    </row>
    <row r="103" spans="1:4" s="1" customFormat="1" x14ac:dyDescent="0.25">
      <c r="A103" s="25">
        <v>43755.664400787035</v>
      </c>
      <c r="B103" s="26" t="s">
        <v>233</v>
      </c>
      <c r="C103" s="26" t="s">
        <v>122</v>
      </c>
      <c r="D103" s="26" t="s">
        <v>10</v>
      </c>
    </row>
    <row r="104" spans="1:4" s="1" customFormat="1" x14ac:dyDescent="0.25">
      <c r="A104" s="25">
        <v>43755.666106435187</v>
      </c>
      <c r="B104" s="26" t="s">
        <v>229</v>
      </c>
      <c r="C104" s="26" t="s">
        <v>122</v>
      </c>
      <c r="D104" s="26" t="s">
        <v>10</v>
      </c>
    </row>
    <row r="105" spans="1:4" s="1" customFormat="1" x14ac:dyDescent="0.25">
      <c r="A105" s="25">
        <v>43755.691528530093</v>
      </c>
      <c r="B105" s="26" t="s">
        <v>245</v>
      </c>
      <c r="C105" s="26" t="s">
        <v>122</v>
      </c>
      <c r="D105" s="26" t="s">
        <v>10</v>
      </c>
    </row>
    <row r="106" spans="1:4" s="1" customFormat="1" x14ac:dyDescent="0.25">
      <c r="A106" s="25">
        <v>43755.692043437499</v>
      </c>
      <c r="B106" s="26" t="s">
        <v>246</v>
      </c>
      <c r="C106" s="26" t="s">
        <v>122</v>
      </c>
      <c r="D106" s="26" t="s">
        <v>10</v>
      </c>
    </row>
    <row r="107" spans="1:4" s="1" customFormat="1" x14ac:dyDescent="0.25">
      <c r="A107" s="25">
        <v>43755.69319917824</v>
      </c>
      <c r="B107" s="26" t="s">
        <v>247</v>
      </c>
      <c r="C107" s="26" t="s">
        <v>122</v>
      </c>
      <c r="D107" s="26" t="s">
        <v>10</v>
      </c>
    </row>
    <row r="108" spans="1:4" s="1" customFormat="1" x14ac:dyDescent="0.25">
      <c r="A108" s="25">
        <v>43755.700094444444</v>
      </c>
      <c r="B108" s="26" t="s">
        <v>249</v>
      </c>
      <c r="C108" s="26" t="s">
        <v>122</v>
      </c>
      <c r="D108" s="26" t="s">
        <v>10</v>
      </c>
    </row>
    <row r="109" spans="1:4" s="1" customFormat="1" x14ac:dyDescent="0.25">
      <c r="A109" s="25">
        <v>43755.873797986111</v>
      </c>
      <c r="B109" s="26" t="s">
        <v>261</v>
      </c>
      <c r="C109" s="26" t="s">
        <v>122</v>
      </c>
      <c r="D109" s="26" t="s">
        <v>10</v>
      </c>
    </row>
    <row r="110" spans="1:4" s="1" customFormat="1" x14ac:dyDescent="0.25">
      <c r="A110" s="25">
        <v>43755.875138159725</v>
      </c>
      <c r="B110" s="27" t="s">
        <v>784</v>
      </c>
      <c r="C110" s="26" t="s">
        <v>122</v>
      </c>
      <c r="D110" s="26" t="s">
        <v>10</v>
      </c>
    </row>
    <row r="111" spans="1:4" s="1" customFormat="1" x14ac:dyDescent="0.25">
      <c r="A111" s="25">
        <v>43755.876361967588</v>
      </c>
      <c r="B111" s="26" t="s">
        <v>263</v>
      </c>
      <c r="C111" s="26" t="s">
        <v>122</v>
      </c>
      <c r="D111" s="26" t="s">
        <v>10</v>
      </c>
    </row>
    <row r="112" spans="1:4" s="1" customFormat="1" x14ac:dyDescent="0.25">
      <c r="A112" s="25">
        <v>43755.876588287036</v>
      </c>
      <c r="B112" s="26" t="s">
        <v>213</v>
      </c>
      <c r="C112" s="26" t="s">
        <v>122</v>
      </c>
      <c r="D112" s="26" t="s">
        <v>10</v>
      </c>
    </row>
    <row r="113" spans="1:4" s="1" customFormat="1" x14ac:dyDescent="0.25">
      <c r="A113" s="25">
        <v>43755.879910532407</v>
      </c>
      <c r="B113" s="26" t="s">
        <v>264</v>
      </c>
      <c r="C113" s="26" t="s">
        <v>122</v>
      </c>
      <c r="D113" s="26" t="s">
        <v>10</v>
      </c>
    </row>
    <row r="114" spans="1:4" s="1" customFormat="1" x14ac:dyDescent="0.25">
      <c r="A114" s="25">
        <v>43755.886129340273</v>
      </c>
      <c r="B114" s="26" t="s">
        <v>268</v>
      </c>
      <c r="C114" s="26" t="s">
        <v>122</v>
      </c>
      <c r="D114" s="26" t="s">
        <v>10</v>
      </c>
    </row>
    <row r="115" spans="1:4" s="1" customFormat="1" x14ac:dyDescent="0.25">
      <c r="A115" s="25">
        <v>43755.886257407408</v>
      </c>
      <c r="B115" s="26" t="s">
        <v>269</v>
      </c>
      <c r="C115" s="26" t="s">
        <v>122</v>
      </c>
      <c r="D115" s="26" t="s">
        <v>10</v>
      </c>
    </row>
    <row r="116" spans="1:4" s="1" customFormat="1" x14ac:dyDescent="0.25">
      <c r="A116" s="25">
        <v>43755.907506435185</v>
      </c>
      <c r="B116" s="26" t="s">
        <v>270</v>
      </c>
      <c r="C116" s="26" t="s">
        <v>122</v>
      </c>
      <c r="D116" s="26" t="s">
        <v>10</v>
      </c>
    </row>
    <row r="117" spans="1:4" s="1" customFormat="1" x14ac:dyDescent="0.25">
      <c r="A117" s="25">
        <v>43755.908562812503</v>
      </c>
      <c r="B117" s="26" t="s">
        <v>271</v>
      </c>
      <c r="C117" s="26" t="s">
        <v>122</v>
      </c>
      <c r="D117" s="26" t="s">
        <v>10</v>
      </c>
    </row>
    <row r="118" spans="1:4" s="1" customFormat="1" x14ac:dyDescent="0.25">
      <c r="A118" s="25">
        <v>43756.291782476852</v>
      </c>
      <c r="B118" s="26" t="s">
        <v>276</v>
      </c>
      <c r="C118" s="26" t="s">
        <v>122</v>
      </c>
      <c r="D118" s="26" t="s">
        <v>10</v>
      </c>
    </row>
    <row r="119" spans="1:4" s="1" customFormat="1" x14ac:dyDescent="0.25">
      <c r="A119" s="25">
        <v>43756.340508692127</v>
      </c>
      <c r="B119" s="26" t="s">
        <v>289</v>
      </c>
      <c r="C119" s="26" t="s">
        <v>122</v>
      </c>
      <c r="D119" s="26" t="s">
        <v>10</v>
      </c>
    </row>
    <row r="120" spans="1:4" s="1" customFormat="1" x14ac:dyDescent="0.25">
      <c r="A120" s="25">
        <v>43756.363640775468</v>
      </c>
      <c r="B120" s="26" t="s">
        <v>298</v>
      </c>
      <c r="C120" s="26" t="s">
        <v>122</v>
      </c>
      <c r="D120" s="26" t="s">
        <v>10</v>
      </c>
    </row>
    <row r="121" spans="1:4" s="1" customFormat="1" x14ac:dyDescent="0.25">
      <c r="A121" s="25">
        <v>43756.373937708333</v>
      </c>
      <c r="B121" s="26" t="s">
        <v>304</v>
      </c>
      <c r="C121" s="26" t="s">
        <v>122</v>
      </c>
      <c r="D121" s="26" t="s">
        <v>10</v>
      </c>
    </row>
    <row r="122" spans="1:4" s="1" customFormat="1" x14ac:dyDescent="0.25">
      <c r="A122" s="25">
        <v>43756.384311250004</v>
      </c>
      <c r="B122" s="26" t="s">
        <v>309</v>
      </c>
      <c r="C122" s="26" t="s">
        <v>122</v>
      </c>
      <c r="D122" s="26" t="s">
        <v>10</v>
      </c>
    </row>
    <row r="123" spans="1:4" s="1" customFormat="1" x14ac:dyDescent="0.25">
      <c r="A123" s="25">
        <v>43756.46851953704</v>
      </c>
      <c r="B123" s="26" t="s">
        <v>322</v>
      </c>
      <c r="C123" s="26" t="s">
        <v>122</v>
      </c>
      <c r="D123" s="26" t="s">
        <v>10</v>
      </c>
    </row>
    <row r="124" spans="1:4" s="1" customFormat="1" x14ac:dyDescent="0.25">
      <c r="A124" s="25">
        <v>43756.47953600694</v>
      </c>
      <c r="B124" s="26" t="s">
        <v>324</v>
      </c>
      <c r="C124" s="26" t="s">
        <v>122</v>
      </c>
      <c r="D124" s="26" t="s">
        <v>10</v>
      </c>
    </row>
    <row r="125" spans="1:4" s="1" customFormat="1" x14ac:dyDescent="0.25">
      <c r="A125" s="25">
        <v>43756.728546388884</v>
      </c>
      <c r="B125" s="26" t="s">
        <v>385</v>
      </c>
      <c r="C125" s="26" t="s">
        <v>122</v>
      </c>
      <c r="D125" s="26" t="s">
        <v>10</v>
      </c>
    </row>
    <row r="126" spans="1:4" s="1" customFormat="1" x14ac:dyDescent="0.25">
      <c r="A126" s="25">
        <v>43756.739149004628</v>
      </c>
      <c r="B126" s="26" t="s">
        <v>386</v>
      </c>
      <c r="C126" s="26" t="s">
        <v>122</v>
      </c>
      <c r="D126" s="26" t="s">
        <v>6</v>
      </c>
    </row>
    <row r="127" spans="1:4" s="1" customFormat="1" x14ac:dyDescent="0.25">
      <c r="A127" s="25">
        <v>43756.854859328705</v>
      </c>
      <c r="B127" s="26" t="s">
        <v>387</v>
      </c>
      <c r="C127" s="26" t="s">
        <v>122</v>
      </c>
      <c r="D127" s="26" t="s">
        <v>10</v>
      </c>
    </row>
    <row r="128" spans="1:4" s="1" customFormat="1" x14ac:dyDescent="0.25">
      <c r="A128" s="25">
        <v>43758.677865173609</v>
      </c>
      <c r="B128" s="26" t="s">
        <v>39</v>
      </c>
      <c r="C128" s="26" t="s">
        <v>122</v>
      </c>
      <c r="D128" s="26" t="s">
        <v>10</v>
      </c>
    </row>
    <row r="129" spans="1:4" s="1" customFormat="1" x14ac:dyDescent="0.25">
      <c r="A129" s="25">
        <v>43759.363158113425</v>
      </c>
      <c r="B129" s="26" t="s">
        <v>426</v>
      </c>
      <c r="C129" s="26" t="s">
        <v>122</v>
      </c>
      <c r="D129" s="26" t="s">
        <v>6</v>
      </c>
    </row>
    <row r="130" spans="1:4" s="1" customFormat="1" x14ac:dyDescent="0.25">
      <c r="A130" s="25">
        <v>43759.370869074075</v>
      </c>
      <c r="B130" s="27" t="s">
        <v>785</v>
      </c>
      <c r="C130" s="26" t="s">
        <v>122</v>
      </c>
      <c r="D130" s="26" t="s">
        <v>6</v>
      </c>
    </row>
    <row r="131" spans="1:4" s="1" customFormat="1" x14ac:dyDescent="0.25">
      <c r="A131" s="25">
        <v>43759.39315423611</v>
      </c>
      <c r="B131" s="26" t="s">
        <v>449</v>
      </c>
      <c r="C131" s="26" t="s">
        <v>122</v>
      </c>
      <c r="D131" s="26" t="s">
        <v>6</v>
      </c>
    </row>
    <row r="132" spans="1:4" s="1" customFormat="1" x14ac:dyDescent="0.25">
      <c r="A132" s="25">
        <v>43759.395613831017</v>
      </c>
      <c r="B132" s="26" t="s">
        <v>32</v>
      </c>
      <c r="C132" s="26" t="s">
        <v>122</v>
      </c>
      <c r="D132" s="26" t="s">
        <v>10</v>
      </c>
    </row>
    <row r="133" spans="1:4" s="1" customFormat="1" x14ac:dyDescent="0.25">
      <c r="A133" s="25">
        <v>43759.602326446759</v>
      </c>
      <c r="B133" s="27" t="s">
        <v>786</v>
      </c>
      <c r="C133" s="26" t="s">
        <v>122</v>
      </c>
      <c r="D133" s="26" t="s">
        <v>6</v>
      </c>
    </row>
    <row r="134" spans="1:4" s="1" customFormat="1" x14ac:dyDescent="0.25">
      <c r="A134" s="25">
        <v>43759.63462070602</v>
      </c>
      <c r="B134" s="26" t="s">
        <v>246</v>
      </c>
      <c r="C134" s="26" t="s">
        <v>122</v>
      </c>
      <c r="D134" s="26" t="s">
        <v>10</v>
      </c>
    </row>
    <row r="135" spans="1:4" s="1" customFormat="1" x14ac:dyDescent="0.25">
      <c r="A135" s="25">
        <v>43759.662085613425</v>
      </c>
      <c r="B135" s="26" t="s">
        <v>492</v>
      </c>
      <c r="C135" s="26" t="s">
        <v>122</v>
      </c>
      <c r="D135" s="26" t="s">
        <v>6</v>
      </c>
    </row>
    <row r="136" spans="1:4" s="1" customFormat="1" x14ac:dyDescent="0.25">
      <c r="A136" s="25">
        <v>43759.717458194442</v>
      </c>
      <c r="B136" s="27" t="s">
        <v>787</v>
      </c>
      <c r="C136" s="26" t="s">
        <v>122</v>
      </c>
      <c r="D136" s="26" t="s">
        <v>6</v>
      </c>
    </row>
    <row r="137" spans="1:4" s="1" customFormat="1" x14ac:dyDescent="0.25">
      <c r="A137" s="25">
        <v>43759.784319710649</v>
      </c>
      <c r="B137" s="26" t="s">
        <v>522</v>
      </c>
      <c r="C137" s="26" t="s">
        <v>122</v>
      </c>
      <c r="D137" s="26" t="s">
        <v>10</v>
      </c>
    </row>
    <row r="138" spans="1:4" s="1" customFormat="1" x14ac:dyDescent="0.25">
      <c r="A138" s="25">
        <v>43759.846385949073</v>
      </c>
      <c r="B138" s="26" t="s">
        <v>527</v>
      </c>
      <c r="C138" s="26" t="s">
        <v>122</v>
      </c>
      <c r="D138" s="26" t="s">
        <v>10</v>
      </c>
    </row>
    <row r="139" spans="1:4" s="1" customFormat="1" x14ac:dyDescent="0.25">
      <c r="A139" s="25">
        <v>43760.408436620375</v>
      </c>
      <c r="B139" s="26" t="s">
        <v>618</v>
      </c>
      <c r="C139" s="26" t="s">
        <v>122</v>
      </c>
      <c r="D139" s="26" t="s">
        <v>6</v>
      </c>
    </row>
    <row r="140" spans="1:4" s="1" customFormat="1" x14ac:dyDescent="0.25">
      <c r="A140" s="25">
        <v>43760.444560011572</v>
      </c>
      <c r="B140" s="26" t="s">
        <v>642</v>
      </c>
      <c r="C140" s="26" t="s">
        <v>122</v>
      </c>
      <c r="D140" s="26" t="s">
        <v>6</v>
      </c>
    </row>
    <row r="141" spans="1:4" s="1" customFormat="1" x14ac:dyDescent="0.25">
      <c r="A141" s="25">
        <v>43760.446717569444</v>
      </c>
      <c r="B141" s="27" t="s">
        <v>788</v>
      </c>
      <c r="C141" s="26" t="s">
        <v>122</v>
      </c>
      <c r="D141" s="26" t="s">
        <v>10</v>
      </c>
    </row>
    <row r="142" spans="1:4" s="1" customFormat="1" x14ac:dyDescent="0.25">
      <c r="A142" s="25">
        <v>43760.511129652776</v>
      </c>
      <c r="B142" s="27" t="s">
        <v>789</v>
      </c>
      <c r="C142" s="26" t="s">
        <v>122</v>
      </c>
      <c r="D142" s="26" t="s">
        <v>10</v>
      </c>
    </row>
    <row r="143" spans="1:4" s="1" customFormat="1" x14ac:dyDescent="0.25">
      <c r="A143" s="25">
        <v>43760.520975196763</v>
      </c>
      <c r="B143" s="26" t="s">
        <v>685</v>
      </c>
      <c r="C143" s="26" t="s">
        <v>122</v>
      </c>
      <c r="D143" s="26" t="s">
        <v>6</v>
      </c>
    </row>
    <row r="144" spans="1:4" s="1" customFormat="1" x14ac:dyDescent="0.25">
      <c r="A144" s="25">
        <v>43760.880393738422</v>
      </c>
      <c r="B144" s="26" t="s">
        <v>739</v>
      </c>
      <c r="C144" s="26" t="s">
        <v>122</v>
      </c>
      <c r="D144" s="26" t="s">
        <v>6</v>
      </c>
    </row>
    <row r="145" spans="1:4" s="1" customFormat="1" x14ac:dyDescent="0.25">
      <c r="A145" s="25">
        <v>43762.343658506943</v>
      </c>
      <c r="B145" s="26" t="s">
        <v>759</v>
      </c>
      <c r="C145" s="26" t="s">
        <v>122</v>
      </c>
      <c r="D145" s="26" t="s">
        <v>6</v>
      </c>
    </row>
    <row r="146" spans="1:4" s="1" customFormat="1" x14ac:dyDescent="0.25">
      <c r="A146" s="25">
        <v>43752.589518912035</v>
      </c>
      <c r="B146" s="26" t="s">
        <v>45</v>
      </c>
      <c r="C146" s="26" t="s">
        <v>46</v>
      </c>
      <c r="D146" s="26" t="s">
        <v>6</v>
      </c>
    </row>
    <row r="147" spans="1:4" s="1" customFormat="1" x14ac:dyDescent="0.25">
      <c r="A147" s="25">
        <v>43752.606263055553</v>
      </c>
      <c r="B147" s="27" t="s">
        <v>772</v>
      </c>
      <c r="C147" s="26" t="s">
        <v>46</v>
      </c>
      <c r="D147" s="26" t="s">
        <v>6</v>
      </c>
    </row>
    <row r="148" spans="1:4" s="1" customFormat="1" x14ac:dyDescent="0.25">
      <c r="A148" s="25">
        <v>43752.614820509261</v>
      </c>
      <c r="B148" s="26" t="s">
        <v>48</v>
      </c>
      <c r="C148" s="26" t="s">
        <v>46</v>
      </c>
      <c r="D148" s="26" t="s">
        <v>6</v>
      </c>
    </row>
    <row r="149" spans="1:4" s="1" customFormat="1" x14ac:dyDescent="0.25">
      <c r="A149" s="25">
        <v>43753.363376018518</v>
      </c>
      <c r="B149" s="26" t="s">
        <v>73</v>
      </c>
      <c r="C149" s="26" t="s">
        <v>46</v>
      </c>
      <c r="D149" s="26" t="s">
        <v>6</v>
      </c>
    </row>
    <row r="150" spans="1:4" s="1" customFormat="1" x14ac:dyDescent="0.25">
      <c r="A150" s="25">
        <v>43753.372477326389</v>
      </c>
      <c r="B150" s="26" t="s">
        <v>74</v>
      </c>
      <c r="C150" s="26" t="s">
        <v>46</v>
      </c>
      <c r="D150" s="26" t="s">
        <v>6</v>
      </c>
    </row>
    <row r="151" spans="1:4" s="1" customFormat="1" x14ac:dyDescent="0.25">
      <c r="A151" s="25">
        <v>43753.387960370368</v>
      </c>
      <c r="B151" s="26" t="s">
        <v>79</v>
      </c>
      <c r="C151" s="26" t="s">
        <v>46</v>
      </c>
      <c r="D151" s="26" t="s">
        <v>6</v>
      </c>
    </row>
    <row r="152" spans="1:4" s="1" customFormat="1" x14ac:dyDescent="0.25">
      <c r="A152" s="25">
        <v>43753.391987395837</v>
      </c>
      <c r="B152" s="26" t="s">
        <v>81</v>
      </c>
      <c r="C152" s="26" t="s">
        <v>46</v>
      </c>
      <c r="D152" s="26" t="s">
        <v>6</v>
      </c>
    </row>
    <row r="153" spans="1:4" s="1" customFormat="1" x14ac:dyDescent="0.25">
      <c r="A153" s="25">
        <v>43753.402505034726</v>
      </c>
      <c r="B153" s="26" t="s">
        <v>82</v>
      </c>
      <c r="C153" s="26" t="s">
        <v>46</v>
      </c>
      <c r="D153" s="26" t="s">
        <v>6</v>
      </c>
    </row>
    <row r="154" spans="1:4" s="1" customFormat="1" x14ac:dyDescent="0.25">
      <c r="A154" s="25">
        <v>43753.404548715276</v>
      </c>
      <c r="B154" s="26" t="s">
        <v>84</v>
      </c>
      <c r="C154" s="26" t="s">
        <v>46</v>
      </c>
      <c r="D154" s="26" t="s">
        <v>10</v>
      </c>
    </row>
    <row r="155" spans="1:4" s="1" customFormat="1" x14ac:dyDescent="0.25">
      <c r="A155" s="25">
        <v>43753.40599269676</v>
      </c>
      <c r="B155" s="26" t="s">
        <v>85</v>
      </c>
      <c r="C155" s="26" t="s">
        <v>46</v>
      </c>
      <c r="D155" s="26" t="s">
        <v>10</v>
      </c>
    </row>
    <row r="156" spans="1:4" s="1" customFormat="1" x14ac:dyDescent="0.25">
      <c r="A156" s="25">
        <v>43753.41198719907</v>
      </c>
      <c r="B156" s="26" t="s">
        <v>87</v>
      </c>
      <c r="C156" s="26" t="s">
        <v>46</v>
      </c>
      <c r="D156" s="26" t="s">
        <v>10</v>
      </c>
    </row>
    <row r="157" spans="1:4" s="1" customFormat="1" x14ac:dyDescent="0.25">
      <c r="A157" s="25">
        <v>43753.412007951389</v>
      </c>
      <c r="B157" s="26" t="s">
        <v>65</v>
      </c>
      <c r="C157" s="26" t="s">
        <v>46</v>
      </c>
      <c r="D157" s="26" t="s">
        <v>6</v>
      </c>
    </row>
    <row r="158" spans="1:4" s="1" customFormat="1" x14ac:dyDescent="0.25">
      <c r="A158" s="25">
        <v>43753.451710706024</v>
      </c>
      <c r="B158" s="26" t="s">
        <v>98</v>
      </c>
      <c r="C158" s="26" t="s">
        <v>46</v>
      </c>
      <c r="D158" s="26" t="s">
        <v>6</v>
      </c>
    </row>
    <row r="159" spans="1:4" s="1" customFormat="1" x14ac:dyDescent="0.25">
      <c r="A159" s="25">
        <v>43753.470310868055</v>
      </c>
      <c r="B159" s="26" t="s">
        <v>99</v>
      </c>
      <c r="C159" s="26" t="s">
        <v>46</v>
      </c>
      <c r="D159" s="26" t="s">
        <v>10</v>
      </c>
    </row>
    <row r="160" spans="1:4" s="1" customFormat="1" x14ac:dyDescent="0.25">
      <c r="A160" s="25">
        <v>43753.557577800922</v>
      </c>
      <c r="B160" s="26" t="s">
        <v>105</v>
      </c>
      <c r="C160" s="26" t="s">
        <v>46</v>
      </c>
      <c r="D160" s="26" t="s">
        <v>6</v>
      </c>
    </row>
    <row r="161" spans="1:4" s="1" customFormat="1" x14ac:dyDescent="0.25">
      <c r="A161" s="25">
        <v>43753.59032398148</v>
      </c>
      <c r="B161" s="26" t="s">
        <v>108</v>
      </c>
      <c r="C161" s="26" t="s">
        <v>46</v>
      </c>
      <c r="D161" s="26" t="s">
        <v>10</v>
      </c>
    </row>
    <row r="162" spans="1:4" s="1" customFormat="1" x14ac:dyDescent="0.25">
      <c r="A162" s="25">
        <v>43753.597318668981</v>
      </c>
      <c r="B162" s="26" t="s">
        <v>109</v>
      </c>
      <c r="C162" s="26" t="s">
        <v>46</v>
      </c>
      <c r="D162" s="26" t="s">
        <v>10</v>
      </c>
    </row>
    <row r="163" spans="1:4" s="1" customFormat="1" x14ac:dyDescent="0.25">
      <c r="A163" s="25">
        <v>43753.598756643521</v>
      </c>
      <c r="B163" s="26" t="s">
        <v>110</v>
      </c>
      <c r="C163" s="26" t="s">
        <v>46</v>
      </c>
      <c r="D163" s="26" t="s">
        <v>10</v>
      </c>
    </row>
    <row r="164" spans="1:4" s="1" customFormat="1" x14ac:dyDescent="0.25">
      <c r="A164" s="25">
        <v>43753.601249942134</v>
      </c>
      <c r="B164" s="26" t="s">
        <v>111</v>
      </c>
      <c r="C164" s="26" t="s">
        <v>46</v>
      </c>
      <c r="D164" s="26" t="s">
        <v>6</v>
      </c>
    </row>
    <row r="165" spans="1:4" s="1" customFormat="1" x14ac:dyDescent="0.25">
      <c r="A165" s="25">
        <v>43753.605429374998</v>
      </c>
      <c r="B165" s="26" t="s">
        <v>114</v>
      </c>
      <c r="C165" s="26" t="s">
        <v>46</v>
      </c>
      <c r="D165" s="26" t="s">
        <v>10</v>
      </c>
    </row>
    <row r="166" spans="1:4" s="1" customFormat="1" x14ac:dyDescent="0.25">
      <c r="A166" s="25">
        <v>43753.607631018516</v>
      </c>
      <c r="B166" s="26" t="s">
        <v>115</v>
      </c>
      <c r="C166" s="26" t="s">
        <v>46</v>
      </c>
      <c r="D166" s="26" t="s">
        <v>10</v>
      </c>
    </row>
    <row r="167" spans="1:4" s="1" customFormat="1" x14ac:dyDescent="0.25">
      <c r="A167" s="25">
        <v>43753.610027939816</v>
      </c>
      <c r="B167" s="26" t="s">
        <v>116</v>
      </c>
      <c r="C167" s="26" t="s">
        <v>46</v>
      </c>
      <c r="D167" s="26" t="s">
        <v>10</v>
      </c>
    </row>
    <row r="168" spans="1:4" s="1" customFormat="1" x14ac:dyDescent="0.25">
      <c r="A168" s="25">
        <v>43753.612598206018</v>
      </c>
      <c r="B168" s="26" t="s">
        <v>117</v>
      </c>
      <c r="C168" s="26" t="s">
        <v>46</v>
      </c>
      <c r="D168" s="26" t="s">
        <v>10</v>
      </c>
    </row>
    <row r="169" spans="1:4" s="1" customFormat="1" x14ac:dyDescent="0.25">
      <c r="A169" s="25">
        <v>43753.623610949071</v>
      </c>
      <c r="B169" s="26" t="s">
        <v>118</v>
      </c>
      <c r="C169" s="26" t="s">
        <v>46</v>
      </c>
      <c r="D169" s="26" t="s">
        <v>10</v>
      </c>
    </row>
    <row r="170" spans="1:4" s="1" customFormat="1" x14ac:dyDescent="0.25">
      <c r="A170" s="25">
        <v>43753.640978530093</v>
      </c>
      <c r="B170" s="26" t="s">
        <v>120</v>
      </c>
      <c r="C170" s="26" t="s">
        <v>46</v>
      </c>
      <c r="D170" s="26" t="s">
        <v>6</v>
      </c>
    </row>
    <row r="171" spans="1:4" s="1" customFormat="1" x14ac:dyDescent="0.25">
      <c r="A171" s="25">
        <v>43753.652812546294</v>
      </c>
      <c r="B171" s="26" t="s">
        <v>127</v>
      </c>
      <c r="C171" s="26" t="s">
        <v>46</v>
      </c>
      <c r="D171" s="26" t="s">
        <v>10</v>
      </c>
    </row>
    <row r="172" spans="1:4" s="1" customFormat="1" x14ac:dyDescent="0.25">
      <c r="A172" s="25">
        <v>43753.685867256943</v>
      </c>
      <c r="B172" s="26" t="s">
        <v>129</v>
      </c>
      <c r="C172" s="26" t="s">
        <v>46</v>
      </c>
      <c r="D172" s="26" t="s">
        <v>6</v>
      </c>
    </row>
    <row r="173" spans="1:4" s="1" customFormat="1" x14ac:dyDescent="0.25">
      <c r="A173" s="25">
        <v>43754.326954641205</v>
      </c>
      <c r="B173" s="26" t="s">
        <v>136</v>
      </c>
      <c r="C173" s="26" t="s">
        <v>46</v>
      </c>
      <c r="D173" s="26" t="s">
        <v>10</v>
      </c>
    </row>
    <row r="174" spans="1:4" s="1" customFormat="1" x14ac:dyDescent="0.25">
      <c r="A174" s="25">
        <v>43754.328569386576</v>
      </c>
      <c r="B174" s="26" t="s">
        <v>137</v>
      </c>
      <c r="C174" s="26" t="s">
        <v>46</v>
      </c>
      <c r="D174" s="26" t="s">
        <v>10</v>
      </c>
    </row>
    <row r="175" spans="1:4" s="1" customFormat="1" x14ac:dyDescent="0.25">
      <c r="A175" s="25">
        <v>43754.330060277774</v>
      </c>
      <c r="B175" s="26" t="s">
        <v>138</v>
      </c>
      <c r="C175" s="26" t="s">
        <v>46</v>
      </c>
      <c r="D175" s="26" t="s">
        <v>10</v>
      </c>
    </row>
    <row r="176" spans="1:4" s="1" customFormat="1" x14ac:dyDescent="0.25">
      <c r="A176" s="25">
        <v>43754.332655243052</v>
      </c>
      <c r="B176" s="26" t="s">
        <v>139</v>
      </c>
      <c r="C176" s="26" t="s">
        <v>46</v>
      </c>
      <c r="D176" s="26" t="s">
        <v>10</v>
      </c>
    </row>
    <row r="177" spans="1:4" s="1" customFormat="1" x14ac:dyDescent="0.25">
      <c r="A177" s="25">
        <v>43754.334147233792</v>
      </c>
      <c r="B177" s="26" t="s">
        <v>140</v>
      </c>
      <c r="C177" s="26" t="s">
        <v>46</v>
      </c>
      <c r="D177" s="26" t="s">
        <v>10</v>
      </c>
    </row>
    <row r="178" spans="1:4" s="1" customFormat="1" x14ac:dyDescent="0.25">
      <c r="A178" s="25">
        <v>43754.335657847223</v>
      </c>
      <c r="B178" s="26" t="s">
        <v>141</v>
      </c>
      <c r="C178" s="26" t="s">
        <v>46</v>
      </c>
      <c r="D178" s="26" t="s">
        <v>10</v>
      </c>
    </row>
    <row r="179" spans="1:4" s="1" customFormat="1" x14ac:dyDescent="0.25">
      <c r="A179" s="25">
        <v>43754.338736562495</v>
      </c>
      <c r="B179" s="26" t="s">
        <v>143</v>
      </c>
      <c r="C179" s="26" t="s">
        <v>46</v>
      </c>
      <c r="D179" s="26" t="s">
        <v>10</v>
      </c>
    </row>
    <row r="180" spans="1:4" s="1" customFormat="1" x14ac:dyDescent="0.25">
      <c r="A180" s="25">
        <v>43754.340104027782</v>
      </c>
      <c r="B180" s="26" t="s">
        <v>144</v>
      </c>
      <c r="C180" s="26" t="s">
        <v>46</v>
      </c>
      <c r="D180" s="26" t="s">
        <v>10</v>
      </c>
    </row>
    <row r="181" spans="1:4" s="1" customFormat="1" x14ac:dyDescent="0.25">
      <c r="A181" s="25">
        <v>43754.341924618057</v>
      </c>
      <c r="B181" s="26" t="s">
        <v>145</v>
      </c>
      <c r="C181" s="26" t="s">
        <v>46</v>
      </c>
      <c r="D181" s="26" t="s">
        <v>10</v>
      </c>
    </row>
    <row r="182" spans="1:4" s="1" customFormat="1" x14ac:dyDescent="0.25">
      <c r="A182" s="25">
        <v>43754.34654319445</v>
      </c>
      <c r="B182" s="26" t="s">
        <v>147</v>
      </c>
      <c r="C182" s="26" t="s">
        <v>46</v>
      </c>
      <c r="D182" s="26" t="s">
        <v>10</v>
      </c>
    </row>
    <row r="183" spans="1:4" s="1" customFormat="1" x14ac:dyDescent="0.25">
      <c r="A183" s="25">
        <v>43754.347681712963</v>
      </c>
      <c r="B183" s="26" t="s">
        <v>149</v>
      </c>
      <c r="C183" s="26" t="s">
        <v>46</v>
      </c>
      <c r="D183" s="26" t="s">
        <v>10</v>
      </c>
    </row>
    <row r="184" spans="1:4" s="1" customFormat="1" x14ac:dyDescent="0.25">
      <c r="A184" s="25">
        <v>43754.354897662037</v>
      </c>
      <c r="B184" s="26" t="s">
        <v>150</v>
      </c>
      <c r="C184" s="26" t="s">
        <v>46</v>
      </c>
      <c r="D184" s="26" t="s">
        <v>10</v>
      </c>
    </row>
    <row r="185" spans="1:4" s="1" customFormat="1" x14ac:dyDescent="0.25">
      <c r="A185" s="25">
        <v>43754.442993321762</v>
      </c>
      <c r="B185" s="26" t="s">
        <v>153</v>
      </c>
      <c r="C185" s="26" t="s">
        <v>46</v>
      </c>
      <c r="D185" s="26" t="s">
        <v>10</v>
      </c>
    </row>
    <row r="186" spans="1:4" s="1" customFormat="1" x14ac:dyDescent="0.25">
      <c r="A186" s="25">
        <v>43754.447876932871</v>
      </c>
      <c r="B186" s="26" t="s">
        <v>154</v>
      </c>
      <c r="C186" s="26" t="s">
        <v>46</v>
      </c>
      <c r="D186" s="26" t="s">
        <v>10</v>
      </c>
    </row>
    <row r="187" spans="1:4" s="1" customFormat="1" x14ac:dyDescent="0.25">
      <c r="A187" s="25">
        <v>43754.448870335647</v>
      </c>
      <c r="B187" s="26" t="s">
        <v>155</v>
      </c>
      <c r="C187" s="26" t="s">
        <v>46</v>
      </c>
      <c r="D187" s="26" t="s">
        <v>6</v>
      </c>
    </row>
    <row r="188" spans="1:4" s="1" customFormat="1" x14ac:dyDescent="0.25">
      <c r="A188" s="25">
        <v>43754.477636006945</v>
      </c>
      <c r="B188" s="26" t="s">
        <v>157</v>
      </c>
      <c r="C188" s="26" t="s">
        <v>46</v>
      </c>
      <c r="D188" s="26" t="s">
        <v>10</v>
      </c>
    </row>
    <row r="189" spans="1:4" s="1" customFormat="1" x14ac:dyDescent="0.25">
      <c r="A189" s="25">
        <v>43754.501606921302</v>
      </c>
      <c r="B189" s="26" t="s">
        <v>158</v>
      </c>
      <c r="C189" s="26" t="s">
        <v>46</v>
      </c>
      <c r="D189" s="26" t="s">
        <v>10</v>
      </c>
    </row>
    <row r="190" spans="1:4" s="1" customFormat="1" x14ac:dyDescent="0.25">
      <c r="A190" s="25">
        <v>43754.590447569441</v>
      </c>
      <c r="B190" s="26" t="s">
        <v>160</v>
      </c>
      <c r="C190" s="26" t="s">
        <v>46</v>
      </c>
      <c r="D190" s="26" t="s">
        <v>6</v>
      </c>
    </row>
    <row r="191" spans="1:4" s="1" customFormat="1" x14ac:dyDescent="0.25">
      <c r="A191" s="25">
        <v>43754.593383784726</v>
      </c>
      <c r="B191" s="26" t="s">
        <v>161</v>
      </c>
      <c r="C191" s="26" t="s">
        <v>46</v>
      </c>
      <c r="D191" s="26" t="s">
        <v>10</v>
      </c>
    </row>
    <row r="192" spans="1:4" s="1" customFormat="1" x14ac:dyDescent="0.25">
      <c r="A192" s="25">
        <v>43754.632298854165</v>
      </c>
      <c r="B192" s="26" t="s">
        <v>167</v>
      </c>
      <c r="C192" s="26" t="s">
        <v>46</v>
      </c>
      <c r="D192" s="26" t="s">
        <v>6</v>
      </c>
    </row>
    <row r="193" spans="1:4" s="1" customFormat="1" x14ac:dyDescent="0.25">
      <c r="A193" s="25">
        <v>43754.647431215279</v>
      </c>
      <c r="B193" s="26" t="s">
        <v>169</v>
      </c>
      <c r="C193" s="26" t="s">
        <v>46</v>
      </c>
      <c r="D193" s="26" t="s">
        <v>10</v>
      </c>
    </row>
    <row r="194" spans="1:4" s="1" customFormat="1" x14ac:dyDescent="0.25">
      <c r="A194" s="25">
        <v>43754.720339178239</v>
      </c>
      <c r="B194" s="26" t="s">
        <v>176</v>
      </c>
      <c r="C194" s="26" t="s">
        <v>46</v>
      </c>
      <c r="D194" s="26" t="s">
        <v>10</v>
      </c>
    </row>
    <row r="195" spans="1:4" s="1" customFormat="1" x14ac:dyDescent="0.25">
      <c r="A195" s="25">
        <v>43754.855117916668</v>
      </c>
      <c r="B195" s="26" t="s">
        <v>177</v>
      </c>
      <c r="C195" s="26" t="s">
        <v>46</v>
      </c>
      <c r="D195" s="26" t="s">
        <v>10</v>
      </c>
    </row>
    <row r="196" spans="1:4" s="1" customFormat="1" x14ac:dyDescent="0.25">
      <c r="A196" s="25">
        <v>43755.673283101853</v>
      </c>
      <c r="B196" s="26" t="s">
        <v>236</v>
      </c>
      <c r="C196" s="26" t="s">
        <v>46</v>
      </c>
      <c r="D196" s="26" t="s">
        <v>10</v>
      </c>
    </row>
    <row r="197" spans="1:4" s="1" customFormat="1" x14ac:dyDescent="0.25">
      <c r="A197" s="25">
        <v>43756.344106874996</v>
      </c>
      <c r="B197" s="26" t="s">
        <v>291</v>
      </c>
      <c r="C197" s="26" t="s">
        <v>46</v>
      </c>
      <c r="D197" s="26" t="s">
        <v>6</v>
      </c>
    </row>
    <row r="198" spans="1:4" s="1" customFormat="1" x14ac:dyDescent="0.25">
      <c r="A198" s="25">
        <v>43756.350895474534</v>
      </c>
      <c r="B198" s="26" t="s">
        <v>293</v>
      </c>
      <c r="C198" s="26" t="s">
        <v>46</v>
      </c>
      <c r="D198" s="26" t="s">
        <v>6</v>
      </c>
    </row>
    <row r="199" spans="1:4" s="1" customFormat="1" x14ac:dyDescent="0.25">
      <c r="A199" s="25">
        <v>43756.521229652775</v>
      </c>
      <c r="B199" s="27" t="s">
        <v>790</v>
      </c>
      <c r="C199" s="26" t="s">
        <v>46</v>
      </c>
      <c r="D199" s="26" t="s">
        <v>10</v>
      </c>
    </row>
    <row r="200" spans="1:4" s="1" customFormat="1" x14ac:dyDescent="0.25">
      <c r="A200" s="25">
        <v>43756.5244609375</v>
      </c>
      <c r="B200" s="26" t="s">
        <v>328</v>
      </c>
      <c r="C200" s="26" t="s">
        <v>46</v>
      </c>
      <c r="D200" s="26" t="s">
        <v>10</v>
      </c>
    </row>
    <row r="201" spans="1:4" s="1" customFormat="1" x14ac:dyDescent="0.25">
      <c r="A201" s="25">
        <v>43756.65022142361</v>
      </c>
      <c r="B201" s="26" t="s">
        <v>362</v>
      </c>
      <c r="C201" s="26" t="s">
        <v>46</v>
      </c>
      <c r="D201" s="26" t="s">
        <v>10</v>
      </c>
    </row>
    <row r="202" spans="1:4" s="1" customFormat="1" x14ac:dyDescent="0.25">
      <c r="A202" s="25">
        <v>43759.356195474538</v>
      </c>
      <c r="B202" s="26" t="s">
        <v>422</v>
      </c>
      <c r="C202" s="26" t="s">
        <v>46</v>
      </c>
      <c r="D202" s="26" t="s">
        <v>10</v>
      </c>
    </row>
    <row r="203" spans="1:4" s="1" customFormat="1" x14ac:dyDescent="0.25">
      <c r="A203" s="25">
        <v>43759.646124571758</v>
      </c>
      <c r="B203" s="26" t="s">
        <v>296</v>
      </c>
      <c r="C203" s="26" t="s">
        <v>46</v>
      </c>
      <c r="D203" s="26" t="s">
        <v>10</v>
      </c>
    </row>
    <row r="204" spans="1:4" s="1" customFormat="1" x14ac:dyDescent="0.25">
      <c r="A204" s="25">
        <v>43759.909391898153</v>
      </c>
      <c r="B204" s="26" t="s">
        <v>102</v>
      </c>
      <c r="C204" s="26" t="s">
        <v>46</v>
      </c>
      <c r="D204" s="26" t="s">
        <v>6</v>
      </c>
    </row>
    <row r="205" spans="1:4" s="1" customFormat="1" x14ac:dyDescent="0.25">
      <c r="A205" s="25">
        <v>43760.278455752312</v>
      </c>
      <c r="B205" s="27" t="s">
        <v>791</v>
      </c>
      <c r="C205" s="26" t="s">
        <v>46</v>
      </c>
      <c r="D205" s="26" t="s">
        <v>6</v>
      </c>
    </row>
    <row r="206" spans="1:4" s="1" customFormat="1" x14ac:dyDescent="0.25">
      <c r="A206" s="25">
        <v>43753.471057696763</v>
      </c>
      <c r="B206" s="26" t="s">
        <v>100</v>
      </c>
      <c r="C206" s="26" t="s">
        <v>101</v>
      </c>
      <c r="D206" s="26" t="s">
        <v>6</v>
      </c>
    </row>
    <row r="207" spans="1:4" s="1" customFormat="1" x14ac:dyDescent="0.25">
      <c r="A207" s="25">
        <v>43753.513807256946</v>
      </c>
      <c r="B207" s="26" t="s">
        <v>103</v>
      </c>
      <c r="C207" s="26" t="s">
        <v>101</v>
      </c>
      <c r="D207" s="26" t="s">
        <v>10</v>
      </c>
    </row>
    <row r="208" spans="1:4" s="1" customFormat="1" x14ac:dyDescent="0.25">
      <c r="A208" s="25">
        <v>43754.343940983796</v>
      </c>
      <c r="B208" s="26" t="s">
        <v>146</v>
      </c>
      <c r="C208" s="26" t="s">
        <v>101</v>
      </c>
      <c r="D208" s="26" t="s">
        <v>10</v>
      </c>
    </row>
    <row r="209" spans="1:4" s="1" customFormat="1" x14ac:dyDescent="0.25">
      <c r="A209" s="25">
        <v>43756.602231307872</v>
      </c>
      <c r="B209" s="26" t="s">
        <v>65</v>
      </c>
      <c r="C209" s="26" t="s">
        <v>101</v>
      </c>
      <c r="D209" s="26" t="s">
        <v>6</v>
      </c>
    </row>
    <row r="210" spans="1:4" s="1" customFormat="1" x14ac:dyDescent="0.25">
      <c r="A210" s="25">
        <v>43759.450370011575</v>
      </c>
      <c r="B210" s="26" t="s">
        <v>30</v>
      </c>
      <c r="C210" s="26" t="s">
        <v>101</v>
      </c>
      <c r="D210" s="26" t="s">
        <v>6</v>
      </c>
    </row>
    <row r="211" spans="1:4" s="1" customFormat="1" x14ac:dyDescent="0.25">
      <c r="A211" s="25">
        <v>43759.477417094909</v>
      </c>
      <c r="B211" s="26" t="s">
        <v>7</v>
      </c>
      <c r="C211" s="26" t="s">
        <v>101</v>
      </c>
      <c r="D211" s="26" t="s">
        <v>6</v>
      </c>
    </row>
    <row r="212" spans="1:4" s="1" customFormat="1" x14ac:dyDescent="0.25">
      <c r="A212" s="25">
        <v>43759.682903958332</v>
      </c>
      <c r="B212" s="26" t="s">
        <v>41</v>
      </c>
      <c r="C212" s="26" t="s">
        <v>101</v>
      </c>
      <c r="D212" s="26" t="s">
        <v>6</v>
      </c>
    </row>
    <row r="213" spans="1:4" s="1" customFormat="1" x14ac:dyDescent="0.25">
      <c r="A213" s="25">
        <v>43759.683166053241</v>
      </c>
      <c r="B213" s="26" t="s">
        <v>54</v>
      </c>
      <c r="C213" s="26" t="s">
        <v>101</v>
      </c>
      <c r="D213" s="26" t="s">
        <v>10</v>
      </c>
    </row>
    <row r="214" spans="1:4" s="1" customFormat="1" x14ac:dyDescent="0.25">
      <c r="A214" s="25">
        <v>43759.688931412034</v>
      </c>
      <c r="B214" s="26" t="s">
        <v>503</v>
      </c>
      <c r="C214" s="26" t="s">
        <v>101</v>
      </c>
      <c r="D214" s="26" t="s">
        <v>6</v>
      </c>
    </row>
    <row r="215" spans="1:4" s="1" customFormat="1" x14ac:dyDescent="0.25">
      <c r="A215" s="25">
        <v>43759.691604641208</v>
      </c>
      <c r="B215" s="26" t="s">
        <v>505</v>
      </c>
      <c r="C215" s="26" t="s">
        <v>101</v>
      </c>
      <c r="D215" s="26" t="s">
        <v>10</v>
      </c>
    </row>
    <row r="216" spans="1:4" s="1" customFormat="1" x14ac:dyDescent="0.25">
      <c r="A216" s="25">
        <v>43759.69588738426</v>
      </c>
      <c r="B216" s="26" t="s">
        <v>507</v>
      </c>
      <c r="C216" s="26" t="s">
        <v>101</v>
      </c>
      <c r="D216" s="26" t="s">
        <v>10</v>
      </c>
    </row>
    <row r="217" spans="1:4" s="1" customFormat="1" x14ac:dyDescent="0.25">
      <c r="A217" s="25">
        <v>43759.696414131948</v>
      </c>
      <c r="B217" s="26" t="s">
        <v>508</v>
      </c>
      <c r="C217" s="26" t="s">
        <v>101</v>
      </c>
      <c r="D217" s="26" t="s">
        <v>10</v>
      </c>
    </row>
    <row r="218" spans="1:4" s="1" customFormat="1" x14ac:dyDescent="0.25">
      <c r="A218" s="25">
        <v>43759.703109247683</v>
      </c>
      <c r="B218" s="26" t="s">
        <v>509</v>
      </c>
      <c r="C218" s="26" t="s">
        <v>101</v>
      </c>
      <c r="D218" s="26" t="s">
        <v>10</v>
      </c>
    </row>
    <row r="219" spans="1:4" s="1" customFormat="1" x14ac:dyDescent="0.25">
      <c r="A219" s="25">
        <v>43759.71037424769</v>
      </c>
      <c r="B219" s="27" t="s">
        <v>792</v>
      </c>
      <c r="C219" s="26" t="s">
        <v>101</v>
      </c>
      <c r="D219" s="26" t="s">
        <v>10</v>
      </c>
    </row>
    <row r="220" spans="1:4" s="1" customFormat="1" x14ac:dyDescent="0.25">
      <c r="A220" s="25">
        <v>43759.711999930558</v>
      </c>
      <c r="B220" s="27" t="s">
        <v>49</v>
      </c>
      <c r="C220" s="26" t="s">
        <v>101</v>
      </c>
      <c r="D220" s="26" t="s">
        <v>6</v>
      </c>
    </row>
    <row r="221" spans="1:4" s="1" customFormat="1" x14ac:dyDescent="0.25">
      <c r="A221" s="25">
        <v>43759.712932939816</v>
      </c>
      <c r="B221" s="26" t="s">
        <v>512</v>
      </c>
      <c r="C221" s="26" t="s">
        <v>101</v>
      </c>
      <c r="D221" s="26" t="s">
        <v>10</v>
      </c>
    </row>
    <row r="222" spans="1:4" s="1" customFormat="1" x14ac:dyDescent="0.25">
      <c r="A222" s="25">
        <v>43759.714027592592</v>
      </c>
      <c r="B222" s="26" t="s">
        <v>513</v>
      </c>
      <c r="C222" s="26" t="s">
        <v>101</v>
      </c>
      <c r="D222" s="26" t="s">
        <v>10</v>
      </c>
    </row>
    <row r="223" spans="1:4" s="1" customFormat="1" x14ac:dyDescent="0.25">
      <c r="A223" s="25">
        <v>43759.714978240736</v>
      </c>
      <c r="B223" s="27" t="s">
        <v>49</v>
      </c>
      <c r="C223" s="26" t="s">
        <v>101</v>
      </c>
      <c r="D223" s="26" t="s">
        <v>6</v>
      </c>
    </row>
    <row r="224" spans="1:4" s="1" customFormat="1" x14ac:dyDescent="0.25">
      <c r="A224" s="25">
        <v>43759.721209814816</v>
      </c>
      <c r="B224" s="26" t="s">
        <v>515</v>
      </c>
      <c r="C224" s="26" t="s">
        <v>101</v>
      </c>
      <c r="D224" s="26" t="s">
        <v>10</v>
      </c>
    </row>
    <row r="225" spans="1:4" s="1" customFormat="1" x14ac:dyDescent="0.25">
      <c r="A225" s="25">
        <v>43759.721787858798</v>
      </c>
      <c r="B225" s="26" t="s">
        <v>516</v>
      </c>
      <c r="C225" s="26" t="s">
        <v>101</v>
      </c>
      <c r="D225" s="26" t="s">
        <v>10</v>
      </c>
    </row>
    <row r="226" spans="1:4" s="1" customFormat="1" x14ac:dyDescent="0.25">
      <c r="A226" s="25">
        <v>43759.750722696757</v>
      </c>
      <c r="B226" s="27" t="s">
        <v>301</v>
      </c>
      <c r="C226" s="26" t="s">
        <v>101</v>
      </c>
      <c r="D226" s="26" t="s">
        <v>10</v>
      </c>
    </row>
    <row r="227" spans="1:4" s="1" customFormat="1" x14ac:dyDescent="0.25">
      <c r="A227" s="25">
        <v>43759.761635115741</v>
      </c>
      <c r="B227" s="26" t="s">
        <v>520</v>
      </c>
      <c r="C227" s="26" t="s">
        <v>101</v>
      </c>
      <c r="D227" s="26" t="s">
        <v>10</v>
      </c>
    </row>
    <row r="228" spans="1:4" s="1" customFormat="1" x14ac:dyDescent="0.25">
      <c r="A228" s="25">
        <v>43759.80021666667</v>
      </c>
      <c r="B228" s="26" t="s">
        <v>523</v>
      </c>
      <c r="C228" s="26" t="s">
        <v>101</v>
      </c>
      <c r="D228" s="26" t="s">
        <v>10</v>
      </c>
    </row>
    <row r="229" spans="1:4" s="1" customFormat="1" x14ac:dyDescent="0.25">
      <c r="A229" s="25">
        <v>43759.806279224533</v>
      </c>
      <c r="B229" s="26" t="s">
        <v>524</v>
      </c>
      <c r="C229" s="26" t="s">
        <v>101</v>
      </c>
      <c r="D229" s="26" t="s">
        <v>10</v>
      </c>
    </row>
    <row r="230" spans="1:4" s="1" customFormat="1" x14ac:dyDescent="0.25">
      <c r="A230" s="25">
        <v>43759.80832596065</v>
      </c>
      <c r="B230" s="26" t="s">
        <v>525</v>
      </c>
      <c r="C230" s="26" t="s">
        <v>101</v>
      </c>
      <c r="D230" s="26" t="s">
        <v>10</v>
      </c>
    </row>
    <row r="231" spans="1:4" s="1" customFormat="1" x14ac:dyDescent="0.25">
      <c r="A231" s="25">
        <v>43759.844911238426</v>
      </c>
      <c r="B231" s="26" t="s">
        <v>526</v>
      </c>
      <c r="C231" s="26" t="s">
        <v>101</v>
      </c>
      <c r="D231" s="26" t="s">
        <v>10</v>
      </c>
    </row>
    <row r="232" spans="1:4" s="1" customFormat="1" x14ac:dyDescent="0.25">
      <c r="A232" s="25">
        <v>43759.8560330787</v>
      </c>
      <c r="B232" s="26" t="s">
        <v>37</v>
      </c>
      <c r="C232" s="26" t="s">
        <v>101</v>
      </c>
      <c r="D232" s="26" t="s">
        <v>6</v>
      </c>
    </row>
    <row r="233" spans="1:4" s="1" customFormat="1" x14ac:dyDescent="0.25">
      <c r="A233" s="25">
        <v>43759.856549733799</v>
      </c>
      <c r="B233" s="26" t="s">
        <v>530</v>
      </c>
      <c r="C233" s="26" t="s">
        <v>101</v>
      </c>
      <c r="D233" s="26" t="s">
        <v>10</v>
      </c>
    </row>
    <row r="234" spans="1:4" s="1" customFormat="1" x14ac:dyDescent="0.25">
      <c r="A234" s="25">
        <v>43759.875929398149</v>
      </c>
      <c r="B234" s="26" t="s">
        <v>531</v>
      </c>
      <c r="C234" s="26" t="s">
        <v>101</v>
      </c>
      <c r="D234" s="26" t="s">
        <v>10</v>
      </c>
    </row>
    <row r="235" spans="1:4" s="1" customFormat="1" x14ac:dyDescent="0.25">
      <c r="A235" s="25">
        <v>43759.893018460643</v>
      </c>
      <c r="B235" s="26" t="s">
        <v>532</v>
      </c>
      <c r="C235" s="26" t="s">
        <v>101</v>
      </c>
      <c r="D235" s="26" t="s">
        <v>10</v>
      </c>
    </row>
    <row r="236" spans="1:4" s="1" customFormat="1" x14ac:dyDescent="0.25">
      <c r="A236" s="25">
        <v>43759.939836817131</v>
      </c>
      <c r="B236" s="26" t="s">
        <v>535</v>
      </c>
      <c r="C236" s="26" t="s">
        <v>101</v>
      </c>
      <c r="D236" s="26" t="s">
        <v>10</v>
      </c>
    </row>
    <row r="237" spans="1:4" s="1" customFormat="1" x14ac:dyDescent="0.25">
      <c r="A237" s="25">
        <v>43759.948312939814</v>
      </c>
      <c r="B237" s="26" t="s">
        <v>536</v>
      </c>
      <c r="C237" s="26" t="s">
        <v>101</v>
      </c>
      <c r="D237" s="26" t="s">
        <v>10</v>
      </c>
    </row>
    <row r="238" spans="1:4" s="1" customFormat="1" x14ac:dyDescent="0.25">
      <c r="A238" s="25">
        <v>43760.289309293978</v>
      </c>
      <c r="B238" s="26" t="s">
        <v>537</v>
      </c>
      <c r="C238" s="26" t="s">
        <v>101</v>
      </c>
      <c r="D238" s="26" t="s">
        <v>10</v>
      </c>
    </row>
    <row r="239" spans="1:4" s="1" customFormat="1" x14ac:dyDescent="0.25">
      <c r="A239" s="25">
        <v>43760.290791250001</v>
      </c>
      <c r="B239" s="26" t="s">
        <v>538</v>
      </c>
      <c r="C239" s="26" t="s">
        <v>101</v>
      </c>
      <c r="D239" s="26" t="s">
        <v>10</v>
      </c>
    </row>
    <row r="240" spans="1:4" s="1" customFormat="1" x14ac:dyDescent="0.25">
      <c r="A240" s="25">
        <v>43760.292848599536</v>
      </c>
      <c r="B240" s="26" t="s">
        <v>539</v>
      </c>
      <c r="C240" s="26" t="s">
        <v>101</v>
      </c>
      <c r="D240" s="26" t="s">
        <v>10</v>
      </c>
    </row>
    <row r="241" spans="1:4" s="1" customFormat="1" x14ac:dyDescent="0.25">
      <c r="A241" s="25">
        <v>43760.294578020832</v>
      </c>
      <c r="B241" s="26" t="s">
        <v>540</v>
      </c>
      <c r="C241" s="26" t="s">
        <v>101</v>
      </c>
      <c r="D241" s="26" t="s">
        <v>6</v>
      </c>
    </row>
    <row r="242" spans="1:4" s="1" customFormat="1" x14ac:dyDescent="0.25">
      <c r="A242" s="25">
        <v>43760.297002870371</v>
      </c>
      <c r="B242" s="26" t="s">
        <v>541</v>
      </c>
      <c r="C242" s="26" t="s">
        <v>101</v>
      </c>
      <c r="D242" s="26" t="s">
        <v>6</v>
      </c>
    </row>
    <row r="243" spans="1:4" s="1" customFormat="1" x14ac:dyDescent="0.25">
      <c r="A243" s="25">
        <v>43760.305105752312</v>
      </c>
      <c r="B243" s="26" t="s">
        <v>295</v>
      </c>
      <c r="C243" s="26" t="s">
        <v>101</v>
      </c>
      <c r="D243" s="26" t="s">
        <v>6</v>
      </c>
    </row>
    <row r="244" spans="1:4" s="1" customFormat="1" x14ac:dyDescent="0.25">
      <c r="A244" s="25">
        <v>43760.305920543979</v>
      </c>
      <c r="B244" s="26" t="s">
        <v>22</v>
      </c>
      <c r="C244" s="26" t="s">
        <v>101</v>
      </c>
      <c r="D244" s="26" t="s">
        <v>6</v>
      </c>
    </row>
    <row r="245" spans="1:4" s="1" customFormat="1" x14ac:dyDescent="0.25">
      <c r="A245" s="25">
        <v>43760.306720740744</v>
      </c>
      <c r="B245" s="26" t="s">
        <v>544</v>
      </c>
      <c r="C245" s="26" t="s">
        <v>101</v>
      </c>
      <c r="D245" s="26" t="s">
        <v>10</v>
      </c>
    </row>
    <row r="246" spans="1:4" s="1" customFormat="1" x14ac:dyDescent="0.25">
      <c r="A246" s="25">
        <v>43760.310660034724</v>
      </c>
      <c r="B246" s="26" t="s">
        <v>545</v>
      </c>
      <c r="C246" s="26" t="s">
        <v>101</v>
      </c>
      <c r="D246" s="26" t="s">
        <v>10</v>
      </c>
    </row>
    <row r="247" spans="1:4" s="1" customFormat="1" x14ac:dyDescent="0.25">
      <c r="A247" s="25">
        <v>43760.315979537037</v>
      </c>
      <c r="B247" s="26" t="s">
        <v>546</v>
      </c>
      <c r="C247" s="26" t="s">
        <v>101</v>
      </c>
      <c r="D247" s="26" t="s">
        <v>10</v>
      </c>
    </row>
    <row r="248" spans="1:4" s="1" customFormat="1" x14ac:dyDescent="0.25">
      <c r="A248" s="25">
        <v>43760.328215497684</v>
      </c>
      <c r="B248" s="26" t="s">
        <v>491</v>
      </c>
      <c r="C248" s="26" t="s">
        <v>101</v>
      </c>
      <c r="D248" s="26" t="s">
        <v>10</v>
      </c>
    </row>
    <row r="249" spans="1:4" s="1" customFormat="1" x14ac:dyDescent="0.25">
      <c r="A249" s="25">
        <v>43760.339203645832</v>
      </c>
      <c r="B249" s="26" t="s">
        <v>563</v>
      </c>
      <c r="C249" s="26" t="s">
        <v>101</v>
      </c>
      <c r="D249" s="26" t="s">
        <v>10</v>
      </c>
    </row>
    <row r="250" spans="1:4" s="1" customFormat="1" x14ac:dyDescent="0.25">
      <c r="A250" s="25">
        <v>43760.352350960646</v>
      </c>
      <c r="B250" s="26" t="s">
        <v>568</v>
      </c>
      <c r="C250" s="26" t="s">
        <v>101</v>
      </c>
      <c r="D250" s="26" t="s">
        <v>10</v>
      </c>
    </row>
    <row r="251" spans="1:4" s="1" customFormat="1" x14ac:dyDescent="0.25">
      <c r="A251" s="25">
        <v>43760.359635231478</v>
      </c>
      <c r="B251" s="26" t="s">
        <v>573</v>
      </c>
      <c r="C251" s="26" t="s">
        <v>101</v>
      </c>
      <c r="D251" s="26" t="s">
        <v>10</v>
      </c>
    </row>
    <row r="252" spans="1:4" s="1" customFormat="1" x14ac:dyDescent="0.25">
      <c r="A252" s="25">
        <v>43760.360189120373</v>
      </c>
      <c r="B252" s="26" t="s">
        <v>576</v>
      </c>
      <c r="C252" s="26" t="s">
        <v>101</v>
      </c>
      <c r="D252" s="26" t="s">
        <v>10</v>
      </c>
    </row>
    <row r="253" spans="1:4" s="1" customFormat="1" x14ac:dyDescent="0.25">
      <c r="A253" s="25">
        <v>43760.366703761574</v>
      </c>
      <c r="B253" s="26" t="s">
        <v>582</v>
      </c>
      <c r="C253" s="26" t="s">
        <v>101</v>
      </c>
      <c r="D253" s="26" t="s">
        <v>10</v>
      </c>
    </row>
    <row r="254" spans="1:4" s="1" customFormat="1" x14ac:dyDescent="0.25">
      <c r="A254" s="25">
        <v>43760.371190879625</v>
      </c>
      <c r="B254" s="26" t="s">
        <v>588</v>
      </c>
      <c r="C254" s="26" t="s">
        <v>101</v>
      </c>
      <c r="D254" s="26" t="s">
        <v>10</v>
      </c>
    </row>
    <row r="255" spans="1:4" s="1" customFormat="1" x14ac:dyDescent="0.25">
      <c r="A255" s="25">
        <v>43760.376492476847</v>
      </c>
      <c r="B255" s="27" t="s">
        <v>793</v>
      </c>
      <c r="C255" s="26" t="s">
        <v>101</v>
      </c>
      <c r="D255" s="26" t="s">
        <v>10</v>
      </c>
    </row>
    <row r="256" spans="1:4" s="1" customFormat="1" x14ac:dyDescent="0.25">
      <c r="A256" s="25">
        <v>43760.37716758102</v>
      </c>
      <c r="B256" s="26" t="s">
        <v>592</v>
      </c>
      <c r="C256" s="26" t="s">
        <v>101</v>
      </c>
      <c r="D256" s="26" t="s">
        <v>6</v>
      </c>
    </row>
    <row r="257" spans="1:4" s="1" customFormat="1" x14ac:dyDescent="0.25">
      <c r="A257" s="25">
        <v>43760.378136516199</v>
      </c>
      <c r="B257" s="26" t="s">
        <v>594</v>
      </c>
      <c r="C257" s="26" t="s">
        <v>101</v>
      </c>
      <c r="D257" s="26" t="s">
        <v>10</v>
      </c>
    </row>
    <row r="258" spans="1:4" s="1" customFormat="1" x14ac:dyDescent="0.25">
      <c r="A258" s="25">
        <v>43760.382394467597</v>
      </c>
      <c r="B258" s="26" t="s">
        <v>596</v>
      </c>
      <c r="C258" s="26" t="s">
        <v>101</v>
      </c>
      <c r="D258" s="26" t="s">
        <v>10</v>
      </c>
    </row>
    <row r="259" spans="1:4" s="1" customFormat="1" x14ac:dyDescent="0.25">
      <c r="A259" s="25">
        <v>43760.384267893518</v>
      </c>
      <c r="B259" s="26" t="s">
        <v>598</v>
      </c>
      <c r="C259" s="26" t="s">
        <v>101</v>
      </c>
      <c r="D259" s="26" t="s">
        <v>10</v>
      </c>
    </row>
    <row r="260" spans="1:4" s="1" customFormat="1" x14ac:dyDescent="0.25">
      <c r="A260" s="25">
        <v>43760.384395219909</v>
      </c>
      <c r="B260" s="26" t="s">
        <v>599</v>
      </c>
      <c r="C260" s="26" t="s">
        <v>101</v>
      </c>
      <c r="D260" s="26" t="s">
        <v>10</v>
      </c>
    </row>
    <row r="261" spans="1:4" s="1" customFormat="1" x14ac:dyDescent="0.25">
      <c r="A261" s="25">
        <v>43760.387508530097</v>
      </c>
      <c r="B261" s="26" t="s">
        <v>602</v>
      </c>
      <c r="C261" s="26" t="s">
        <v>101</v>
      </c>
      <c r="D261" s="26" t="s">
        <v>10</v>
      </c>
    </row>
    <row r="262" spans="1:4" s="1" customFormat="1" x14ac:dyDescent="0.25">
      <c r="A262" s="25">
        <v>43760.38828767361</v>
      </c>
      <c r="B262" s="26" t="s">
        <v>598</v>
      </c>
      <c r="C262" s="26" t="s">
        <v>101</v>
      </c>
      <c r="D262" s="26" t="s">
        <v>10</v>
      </c>
    </row>
    <row r="263" spans="1:4" s="1" customFormat="1" x14ac:dyDescent="0.25">
      <c r="A263" s="25">
        <v>43760.390022916668</v>
      </c>
      <c r="B263" s="26" t="s">
        <v>605</v>
      </c>
      <c r="C263" s="26" t="s">
        <v>101</v>
      </c>
      <c r="D263" s="26" t="s">
        <v>10</v>
      </c>
    </row>
    <row r="264" spans="1:4" s="1" customFormat="1" x14ac:dyDescent="0.25">
      <c r="A264" s="25">
        <v>43760.391723680557</v>
      </c>
      <c r="B264" s="26" t="s">
        <v>607</v>
      </c>
      <c r="C264" s="26" t="s">
        <v>101</v>
      </c>
      <c r="D264" s="26" t="s">
        <v>10</v>
      </c>
    </row>
    <row r="265" spans="1:4" s="1" customFormat="1" x14ac:dyDescent="0.25">
      <c r="A265" s="25">
        <v>43760.392670717592</v>
      </c>
      <c r="B265" s="26" t="s">
        <v>608</v>
      </c>
      <c r="C265" s="26" t="s">
        <v>101</v>
      </c>
      <c r="D265" s="26" t="s">
        <v>10</v>
      </c>
    </row>
    <row r="266" spans="1:4" s="1" customFormat="1" x14ac:dyDescent="0.25">
      <c r="A266" s="25">
        <v>43760.395173923607</v>
      </c>
      <c r="B266" s="26" t="s">
        <v>610</v>
      </c>
      <c r="C266" s="26" t="s">
        <v>101</v>
      </c>
      <c r="D266" s="26" t="s">
        <v>10</v>
      </c>
    </row>
    <row r="267" spans="1:4" s="1" customFormat="1" x14ac:dyDescent="0.25">
      <c r="A267" s="25">
        <v>43760.404242511577</v>
      </c>
      <c r="B267" s="26" t="s">
        <v>615</v>
      </c>
      <c r="C267" s="26" t="s">
        <v>101</v>
      </c>
      <c r="D267" s="26" t="s">
        <v>10</v>
      </c>
    </row>
    <row r="268" spans="1:4" s="1" customFormat="1" x14ac:dyDescent="0.25">
      <c r="A268" s="25">
        <v>43760.40810586806</v>
      </c>
      <c r="B268" s="27" t="s">
        <v>794</v>
      </c>
      <c r="C268" s="26" t="s">
        <v>101</v>
      </c>
      <c r="D268" s="26" t="s">
        <v>6</v>
      </c>
    </row>
    <row r="269" spans="1:4" s="1" customFormat="1" x14ac:dyDescent="0.25">
      <c r="A269" s="25">
        <v>43760.412143599533</v>
      </c>
      <c r="B269" s="27" t="s">
        <v>795</v>
      </c>
      <c r="C269" s="26" t="s">
        <v>101</v>
      </c>
      <c r="D269" s="26" t="s">
        <v>10</v>
      </c>
    </row>
    <row r="270" spans="1:4" s="1" customFormat="1" x14ac:dyDescent="0.25">
      <c r="A270" s="25">
        <v>43760.41295027778</v>
      </c>
      <c r="B270" s="26" t="s">
        <v>621</v>
      </c>
      <c r="C270" s="26" t="s">
        <v>101</v>
      </c>
      <c r="D270" s="26" t="s">
        <v>6</v>
      </c>
    </row>
    <row r="271" spans="1:4" s="1" customFormat="1" x14ac:dyDescent="0.25">
      <c r="A271" s="25">
        <v>43760.444795914351</v>
      </c>
      <c r="B271" s="26" t="s">
        <v>643</v>
      </c>
      <c r="C271" s="26" t="s">
        <v>101</v>
      </c>
      <c r="D271" s="26" t="s">
        <v>10</v>
      </c>
    </row>
    <row r="272" spans="1:4" s="1" customFormat="1" x14ac:dyDescent="0.25">
      <c r="A272" s="25">
        <v>43760.445029317125</v>
      </c>
      <c r="B272" s="27" t="s">
        <v>796</v>
      </c>
      <c r="C272" s="26" t="s">
        <v>101</v>
      </c>
      <c r="D272" s="26" t="s">
        <v>10</v>
      </c>
    </row>
    <row r="273" spans="1:4" s="1" customFormat="1" x14ac:dyDescent="0.25">
      <c r="A273" s="25">
        <v>43760.471242581014</v>
      </c>
      <c r="B273" s="26" t="s">
        <v>25</v>
      </c>
      <c r="C273" s="26" t="s">
        <v>101</v>
      </c>
      <c r="D273" s="26" t="s">
        <v>6</v>
      </c>
    </row>
    <row r="274" spans="1:4" s="1" customFormat="1" x14ac:dyDescent="0.25">
      <c r="A274" s="25">
        <v>43760.480846481485</v>
      </c>
      <c r="B274" s="27" t="s">
        <v>675</v>
      </c>
      <c r="C274" s="26" t="s">
        <v>101</v>
      </c>
      <c r="D274" s="26" t="s">
        <v>10</v>
      </c>
    </row>
    <row r="275" spans="1:4" s="1" customFormat="1" x14ac:dyDescent="0.25">
      <c r="A275" s="25">
        <v>43760.483399976853</v>
      </c>
      <c r="B275" s="26" t="s">
        <v>675</v>
      </c>
      <c r="C275" s="26" t="s">
        <v>101</v>
      </c>
      <c r="D275" s="26" t="s">
        <v>10</v>
      </c>
    </row>
    <row r="276" spans="1:4" s="1" customFormat="1" x14ac:dyDescent="0.25">
      <c r="A276" s="25">
        <v>43760.500942245373</v>
      </c>
      <c r="B276" s="26" t="s">
        <v>680</v>
      </c>
      <c r="C276" s="26" t="s">
        <v>101</v>
      </c>
      <c r="D276" s="26" t="s">
        <v>10</v>
      </c>
    </row>
    <row r="277" spans="1:4" s="1" customFormat="1" x14ac:dyDescent="0.25">
      <c r="A277" s="25">
        <v>43760.535305358797</v>
      </c>
      <c r="B277" s="26" t="s">
        <v>689</v>
      </c>
      <c r="C277" s="26" t="s">
        <v>101</v>
      </c>
      <c r="D277" s="26" t="s">
        <v>10</v>
      </c>
    </row>
    <row r="278" spans="1:4" s="1" customFormat="1" x14ac:dyDescent="0.25">
      <c r="A278" s="25">
        <v>43760.552326701392</v>
      </c>
      <c r="B278" s="26" t="s">
        <v>691</v>
      </c>
      <c r="C278" s="26" t="s">
        <v>101</v>
      </c>
      <c r="D278" s="26" t="s">
        <v>10</v>
      </c>
    </row>
    <row r="279" spans="1:4" s="1" customFormat="1" x14ac:dyDescent="0.25">
      <c r="A279" s="25">
        <v>43760.581088622683</v>
      </c>
      <c r="B279" s="26" t="s">
        <v>695</v>
      </c>
      <c r="C279" s="26" t="s">
        <v>101</v>
      </c>
      <c r="D279" s="26" t="s">
        <v>10</v>
      </c>
    </row>
    <row r="280" spans="1:4" s="1" customFormat="1" x14ac:dyDescent="0.25">
      <c r="A280" s="25">
        <v>43760.587743113429</v>
      </c>
      <c r="B280" s="26" t="s">
        <v>696</v>
      </c>
      <c r="C280" s="26" t="s">
        <v>101</v>
      </c>
      <c r="D280" s="26" t="s">
        <v>10</v>
      </c>
    </row>
    <row r="281" spans="1:4" s="1" customFormat="1" x14ac:dyDescent="0.25">
      <c r="A281" s="25">
        <v>43760.615741226851</v>
      </c>
      <c r="B281" s="26" t="s">
        <v>707</v>
      </c>
      <c r="C281" s="26" t="s">
        <v>101</v>
      </c>
      <c r="D281" s="26" t="s">
        <v>10</v>
      </c>
    </row>
    <row r="282" spans="1:4" s="1" customFormat="1" x14ac:dyDescent="0.25">
      <c r="A282" s="25">
        <v>43760.617616296295</v>
      </c>
      <c r="B282" s="27" t="s">
        <v>797</v>
      </c>
      <c r="C282" s="26" t="s">
        <v>101</v>
      </c>
      <c r="D282" s="26" t="s">
        <v>10</v>
      </c>
    </row>
    <row r="283" spans="1:4" s="1" customFormat="1" x14ac:dyDescent="0.25">
      <c r="A283" s="25">
        <v>43760.622421967593</v>
      </c>
      <c r="B283" s="26" t="s">
        <v>713</v>
      </c>
      <c r="C283" s="26" t="s">
        <v>101</v>
      </c>
      <c r="D283" s="26" t="s">
        <v>10</v>
      </c>
    </row>
    <row r="284" spans="1:4" s="1" customFormat="1" x14ac:dyDescent="0.25">
      <c r="A284" s="25">
        <v>43760.62650489583</v>
      </c>
      <c r="B284" s="26" t="s">
        <v>715</v>
      </c>
      <c r="C284" s="26" t="s">
        <v>101</v>
      </c>
      <c r="D284" s="26" t="s">
        <v>10</v>
      </c>
    </row>
    <row r="285" spans="1:4" s="1" customFormat="1" x14ac:dyDescent="0.25">
      <c r="A285" s="25">
        <v>43760.634786145834</v>
      </c>
      <c r="B285" s="26" t="s">
        <v>717</v>
      </c>
      <c r="C285" s="26" t="s">
        <v>101</v>
      </c>
      <c r="D285" s="26" t="s">
        <v>10</v>
      </c>
    </row>
    <row r="286" spans="1:4" s="1" customFormat="1" x14ac:dyDescent="0.25">
      <c r="A286" s="25">
        <v>43760.642758819449</v>
      </c>
      <c r="B286" s="26" t="s">
        <v>483</v>
      </c>
      <c r="C286" s="26" t="s">
        <v>101</v>
      </c>
      <c r="D286" s="26" t="s">
        <v>10</v>
      </c>
    </row>
    <row r="287" spans="1:4" s="1" customFormat="1" x14ac:dyDescent="0.25">
      <c r="A287" s="25">
        <v>43760.654682071763</v>
      </c>
      <c r="B287" s="26" t="s">
        <v>720</v>
      </c>
      <c r="C287" s="26" t="s">
        <v>101</v>
      </c>
      <c r="D287" s="26" t="s">
        <v>10</v>
      </c>
    </row>
    <row r="288" spans="1:4" s="1" customFormat="1" x14ac:dyDescent="0.25">
      <c r="A288" s="25">
        <v>43760.711125162037</v>
      </c>
      <c r="B288" s="27" t="s">
        <v>798</v>
      </c>
      <c r="C288" s="26" t="s">
        <v>101</v>
      </c>
      <c r="D288" s="26" t="s">
        <v>10</v>
      </c>
    </row>
    <row r="289" spans="1:4" s="1" customFormat="1" x14ac:dyDescent="0.25">
      <c r="A289" s="25">
        <v>43761.408484583335</v>
      </c>
      <c r="B289" s="26" t="s">
        <v>744</v>
      </c>
      <c r="C289" s="26" t="s">
        <v>101</v>
      </c>
      <c r="D289" s="26" t="s">
        <v>10</v>
      </c>
    </row>
    <row r="290" spans="1:4" s="1" customFormat="1" x14ac:dyDescent="0.25">
      <c r="A290" s="25">
        <v>43761.53261292824</v>
      </c>
      <c r="B290" s="26" t="s">
        <v>747</v>
      </c>
      <c r="C290" s="26" t="s">
        <v>101</v>
      </c>
      <c r="D290" s="26" t="s">
        <v>10</v>
      </c>
    </row>
    <row r="291" spans="1:4" s="1" customFormat="1" x14ac:dyDescent="0.25">
      <c r="A291" s="25">
        <v>43761.759046712963</v>
      </c>
      <c r="B291" s="26" t="s">
        <v>758</v>
      </c>
      <c r="C291" s="26" t="s">
        <v>101</v>
      </c>
      <c r="D291" s="26" t="s">
        <v>10</v>
      </c>
    </row>
    <row r="292" spans="1:4" s="1" customFormat="1" x14ac:dyDescent="0.25">
      <c r="A292" s="25">
        <v>43762.374974398146</v>
      </c>
      <c r="B292" s="26" t="s">
        <v>760</v>
      </c>
      <c r="C292" s="26" t="s">
        <v>101</v>
      </c>
      <c r="D292" s="26" t="s">
        <v>10</v>
      </c>
    </row>
    <row r="293" spans="1:4" s="1" customFormat="1" x14ac:dyDescent="0.25">
      <c r="A293" s="25">
        <v>43762.641873854169</v>
      </c>
      <c r="B293" s="26" t="s">
        <v>765</v>
      </c>
      <c r="C293" s="26" t="s">
        <v>101</v>
      </c>
      <c r="D293" s="26" t="s">
        <v>10</v>
      </c>
    </row>
    <row r="294" spans="1:4" s="1" customFormat="1" x14ac:dyDescent="0.25">
      <c r="A294" s="25">
        <v>43752.724890150464</v>
      </c>
      <c r="B294" s="26" t="s">
        <v>58</v>
      </c>
      <c r="C294" s="26" t="s">
        <v>59</v>
      </c>
      <c r="D294" s="26" t="s">
        <v>6</v>
      </c>
    </row>
    <row r="295" spans="1:4" s="1" customFormat="1" x14ac:dyDescent="0.25">
      <c r="A295" s="25">
        <v>43753.285319456016</v>
      </c>
      <c r="B295" s="26" t="s">
        <v>61</v>
      </c>
      <c r="C295" s="26" t="s">
        <v>59</v>
      </c>
      <c r="D295" s="26" t="s">
        <v>6</v>
      </c>
    </row>
    <row r="296" spans="1:4" s="1" customFormat="1" x14ac:dyDescent="0.25">
      <c r="A296" s="25">
        <v>43753.299792754631</v>
      </c>
      <c r="B296" s="26" t="s">
        <v>63</v>
      </c>
      <c r="C296" s="26" t="s">
        <v>59</v>
      </c>
      <c r="D296" s="26" t="s">
        <v>6</v>
      </c>
    </row>
    <row r="297" spans="1:4" s="1" customFormat="1" x14ac:dyDescent="0.25">
      <c r="A297" s="25">
        <v>43753.300340578702</v>
      </c>
      <c r="B297" s="26" t="s">
        <v>64</v>
      </c>
      <c r="C297" s="26" t="s">
        <v>59</v>
      </c>
      <c r="D297" s="26" t="s">
        <v>6</v>
      </c>
    </row>
    <row r="298" spans="1:4" s="1" customFormat="1" x14ac:dyDescent="0.25">
      <c r="A298" s="25">
        <v>43753.304889733801</v>
      </c>
      <c r="B298" s="27" t="s">
        <v>482</v>
      </c>
      <c r="C298" s="26" t="s">
        <v>59</v>
      </c>
      <c r="D298" s="26" t="s">
        <v>10</v>
      </c>
    </row>
    <row r="299" spans="1:4" s="1" customFormat="1" x14ac:dyDescent="0.25">
      <c r="A299" s="25">
        <v>43753.322604004628</v>
      </c>
      <c r="B299" s="26" t="s">
        <v>66</v>
      </c>
      <c r="C299" s="26" t="s">
        <v>59</v>
      </c>
      <c r="D299" s="26" t="s">
        <v>6</v>
      </c>
    </row>
    <row r="300" spans="1:4" s="1" customFormat="1" x14ac:dyDescent="0.25">
      <c r="A300" s="25">
        <v>43753.332189652778</v>
      </c>
      <c r="B300" s="26" t="s">
        <v>67</v>
      </c>
      <c r="C300" s="26" t="s">
        <v>59</v>
      </c>
      <c r="D300" s="26" t="s">
        <v>6</v>
      </c>
    </row>
    <row r="301" spans="1:4" s="1" customFormat="1" x14ac:dyDescent="0.25">
      <c r="A301" s="25">
        <v>43753.35103849537</v>
      </c>
      <c r="B301" s="26" t="s">
        <v>54</v>
      </c>
      <c r="C301" s="26" t="s">
        <v>59</v>
      </c>
      <c r="D301" s="26" t="s">
        <v>6</v>
      </c>
    </row>
    <row r="302" spans="1:4" s="1" customFormat="1" x14ac:dyDescent="0.25">
      <c r="A302" s="25">
        <v>43753.357613125001</v>
      </c>
      <c r="B302" s="27" t="s">
        <v>774</v>
      </c>
      <c r="C302" s="26" t="s">
        <v>59</v>
      </c>
      <c r="D302" s="26" t="s">
        <v>6</v>
      </c>
    </row>
    <row r="303" spans="1:4" s="1" customFormat="1" x14ac:dyDescent="0.25">
      <c r="A303" s="25">
        <v>43753.373984201389</v>
      </c>
      <c r="B303" s="26" t="s">
        <v>75</v>
      </c>
      <c r="C303" s="26" t="s">
        <v>59</v>
      </c>
      <c r="D303" s="26" t="s">
        <v>6</v>
      </c>
    </row>
    <row r="304" spans="1:4" s="1" customFormat="1" x14ac:dyDescent="0.25">
      <c r="A304" s="25">
        <v>43753.378571331021</v>
      </c>
      <c r="B304" s="26" t="s">
        <v>76</v>
      </c>
      <c r="C304" s="26" t="s">
        <v>59</v>
      </c>
      <c r="D304" s="26" t="s">
        <v>6</v>
      </c>
    </row>
    <row r="305" spans="1:4" s="1" customFormat="1" x14ac:dyDescent="0.25">
      <c r="A305" s="25">
        <v>43753.404245104168</v>
      </c>
      <c r="B305" s="26" t="s">
        <v>83</v>
      </c>
      <c r="C305" s="26" t="s">
        <v>59</v>
      </c>
      <c r="D305" s="26" t="s">
        <v>6</v>
      </c>
    </row>
    <row r="306" spans="1:4" s="1" customFormat="1" x14ac:dyDescent="0.25">
      <c r="A306" s="25">
        <v>43753.445734155088</v>
      </c>
      <c r="B306" s="26" t="s">
        <v>96</v>
      </c>
      <c r="C306" s="26" t="s">
        <v>59</v>
      </c>
      <c r="D306" s="26" t="s">
        <v>6</v>
      </c>
    </row>
    <row r="307" spans="1:4" s="1" customFormat="1" x14ac:dyDescent="0.25">
      <c r="A307" s="25">
        <v>43753.472485532402</v>
      </c>
      <c r="B307" s="27" t="s">
        <v>799</v>
      </c>
      <c r="C307" s="26" t="s">
        <v>59</v>
      </c>
      <c r="D307" s="26" t="s">
        <v>6</v>
      </c>
    </row>
    <row r="308" spans="1:4" s="1" customFormat="1" x14ac:dyDescent="0.25">
      <c r="A308" s="25">
        <v>43753.4784205787</v>
      </c>
      <c r="B308" s="26" t="s">
        <v>102</v>
      </c>
      <c r="C308" s="26" t="s">
        <v>59</v>
      </c>
      <c r="D308" s="26" t="s">
        <v>6</v>
      </c>
    </row>
    <row r="309" spans="1:4" s="1" customFormat="1" x14ac:dyDescent="0.25">
      <c r="A309" s="25">
        <v>43753.522649398146</v>
      </c>
      <c r="B309" s="26" t="s">
        <v>104</v>
      </c>
      <c r="C309" s="26" t="s">
        <v>59</v>
      </c>
      <c r="D309" s="26" t="s">
        <v>6</v>
      </c>
    </row>
    <row r="310" spans="1:4" s="1" customFormat="1" x14ac:dyDescent="0.25">
      <c r="A310" s="25">
        <v>43753.580773564812</v>
      </c>
      <c r="B310" s="26" t="s">
        <v>106</v>
      </c>
      <c r="C310" s="26" t="s">
        <v>59</v>
      </c>
      <c r="D310" s="26" t="s">
        <v>10</v>
      </c>
    </row>
    <row r="311" spans="1:4" s="1" customFormat="1" x14ac:dyDescent="0.25">
      <c r="A311" s="25">
        <v>43753.624596516209</v>
      </c>
      <c r="B311" s="26" t="s">
        <v>119</v>
      </c>
      <c r="C311" s="26" t="s">
        <v>59</v>
      </c>
      <c r="D311" s="26" t="s">
        <v>10</v>
      </c>
    </row>
    <row r="312" spans="1:4" s="1" customFormat="1" x14ac:dyDescent="0.25">
      <c r="A312" s="25">
        <v>43753.669442256942</v>
      </c>
      <c r="B312" s="27" t="s">
        <v>800</v>
      </c>
      <c r="C312" s="26" t="s">
        <v>59</v>
      </c>
      <c r="D312" s="26" t="s">
        <v>6</v>
      </c>
    </row>
    <row r="313" spans="1:4" s="1" customFormat="1" x14ac:dyDescent="0.25">
      <c r="A313" s="25">
        <v>43755.446498495367</v>
      </c>
      <c r="B313" s="26" t="s">
        <v>202</v>
      </c>
      <c r="C313" s="26" t="s">
        <v>59</v>
      </c>
      <c r="D313" s="26" t="s">
        <v>6</v>
      </c>
    </row>
    <row r="314" spans="1:4" s="1" customFormat="1" x14ac:dyDescent="0.25">
      <c r="A314" s="25">
        <v>43759.468351793985</v>
      </c>
      <c r="B314" s="26" t="s">
        <v>102</v>
      </c>
      <c r="C314" s="26" t="s">
        <v>59</v>
      </c>
      <c r="D314" s="26" t="s">
        <v>6</v>
      </c>
    </row>
    <row r="315" spans="1:4" s="1" customFormat="1" x14ac:dyDescent="0.25">
      <c r="A315" s="25">
        <v>43759.524872361115</v>
      </c>
      <c r="B315" s="26" t="s">
        <v>474</v>
      </c>
      <c r="C315" s="26" t="s">
        <v>59</v>
      </c>
      <c r="D315" s="26" t="s">
        <v>10</v>
      </c>
    </row>
    <row r="316" spans="1:4" s="1" customFormat="1" x14ac:dyDescent="0.25">
      <c r="A316" s="25">
        <v>43759.610545173608</v>
      </c>
      <c r="B316" s="26" t="s">
        <v>482</v>
      </c>
      <c r="C316" s="26" t="s">
        <v>59</v>
      </c>
      <c r="D316" s="26" t="s">
        <v>10</v>
      </c>
    </row>
    <row r="317" spans="1:4" s="1" customFormat="1" x14ac:dyDescent="0.25">
      <c r="A317" s="25">
        <v>43759.619921296297</v>
      </c>
      <c r="B317" s="26" t="s">
        <v>483</v>
      </c>
      <c r="C317" s="26" t="s">
        <v>59</v>
      </c>
      <c r="D317" s="26" t="s">
        <v>10</v>
      </c>
    </row>
    <row r="318" spans="1:4" s="1" customFormat="1" x14ac:dyDescent="0.25">
      <c r="A318" s="25">
        <v>43759.626933692125</v>
      </c>
      <c r="B318" s="26" t="s">
        <v>486</v>
      </c>
      <c r="C318" s="26" t="s">
        <v>59</v>
      </c>
      <c r="D318" s="26" t="s">
        <v>10</v>
      </c>
    </row>
    <row r="319" spans="1:4" s="1" customFormat="1" x14ac:dyDescent="0.25">
      <c r="A319" s="25">
        <v>43759.646613414356</v>
      </c>
      <c r="B319" s="26" t="s">
        <v>54</v>
      </c>
      <c r="C319" s="26" t="s">
        <v>59</v>
      </c>
      <c r="D319" s="26" t="s">
        <v>6</v>
      </c>
    </row>
    <row r="320" spans="1:4" s="1" customFormat="1" x14ac:dyDescent="0.25">
      <c r="A320" s="25">
        <v>43759.65963440972</v>
      </c>
      <c r="B320" s="26" t="s">
        <v>491</v>
      </c>
      <c r="C320" s="26" t="s">
        <v>59</v>
      </c>
      <c r="D320" s="26" t="s">
        <v>10</v>
      </c>
    </row>
    <row r="321" spans="1:4" s="1" customFormat="1" x14ac:dyDescent="0.25">
      <c r="A321" s="25">
        <v>43759.677051006947</v>
      </c>
      <c r="B321" s="26" t="s">
        <v>497</v>
      </c>
      <c r="C321" s="26" t="s">
        <v>59</v>
      </c>
      <c r="D321" s="26" t="s">
        <v>10</v>
      </c>
    </row>
    <row r="322" spans="1:4" s="1" customFormat="1" x14ac:dyDescent="0.25">
      <c r="A322" s="25">
        <v>43759.679921099538</v>
      </c>
      <c r="B322" s="26" t="s">
        <v>499</v>
      </c>
      <c r="C322" s="26" t="s">
        <v>59</v>
      </c>
      <c r="D322" s="26" t="s">
        <v>10</v>
      </c>
    </row>
    <row r="323" spans="1:4" s="1" customFormat="1" x14ac:dyDescent="0.25">
      <c r="A323" s="25">
        <v>43760.359785995373</v>
      </c>
      <c r="B323" s="26" t="s">
        <v>574</v>
      </c>
      <c r="C323" s="26" t="s">
        <v>59</v>
      </c>
      <c r="D323" s="26" t="s">
        <v>6</v>
      </c>
    </row>
    <row r="324" spans="1:4" s="1" customFormat="1" x14ac:dyDescent="0.25">
      <c r="A324" s="25">
        <v>43761.292366539346</v>
      </c>
      <c r="B324" s="27" t="s">
        <v>801</v>
      </c>
      <c r="C324" s="26" t="s">
        <v>740</v>
      </c>
      <c r="D324" s="26" t="s">
        <v>6</v>
      </c>
    </row>
    <row r="325" spans="1:4" s="1" customFormat="1" x14ac:dyDescent="0.25">
      <c r="A325" s="25">
        <v>43761.307128043976</v>
      </c>
      <c r="B325" s="27" t="s">
        <v>802</v>
      </c>
      <c r="C325" s="26" t="s">
        <v>740</v>
      </c>
      <c r="D325" s="26" t="s">
        <v>6</v>
      </c>
    </row>
    <row r="326" spans="1:4" s="1" customFormat="1" x14ac:dyDescent="0.25">
      <c r="A326" s="25">
        <v>43761.322787407407</v>
      </c>
      <c r="B326" s="27" t="s">
        <v>803</v>
      </c>
      <c r="C326" s="26" t="s">
        <v>740</v>
      </c>
      <c r="D326" s="26" t="s">
        <v>6</v>
      </c>
    </row>
    <row r="327" spans="1:4" s="1" customFormat="1" x14ac:dyDescent="0.25">
      <c r="A327" s="25">
        <v>43761.341530081016</v>
      </c>
      <c r="B327" s="26" t="s">
        <v>450</v>
      </c>
      <c r="C327" s="26" t="s">
        <v>740</v>
      </c>
      <c r="D327" s="26" t="s">
        <v>6</v>
      </c>
    </row>
    <row r="328" spans="1:4" s="1" customFormat="1" x14ac:dyDescent="0.25">
      <c r="A328" s="25">
        <v>43761.351401145832</v>
      </c>
      <c r="B328" s="26" t="s">
        <v>742</v>
      </c>
      <c r="C328" s="26" t="s">
        <v>740</v>
      </c>
      <c r="D328" s="26" t="s">
        <v>6</v>
      </c>
    </row>
    <row r="329" spans="1:4" s="1" customFormat="1" x14ac:dyDescent="0.25">
      <c r="A329" s="25">
        <v>43761.365989826387</v>
      </c>
      <c r="B329" s="26" t="s">
        <v>743</v>
      </c>
      <c r="C329" s="26" t="s">
        <v>740</v>
      </c>
      <c r="D329" s="26" t="s">
        <v>6</v>
      </c>
    </row>
    <row r="330" spans="1:4" s="1" customFormat="1" x14ac:dyDescent="0.25">
      <c r="A330" s="25">
        <v>43761.400651122683</v>
      </c>
      <c r="B330" s="26" t="s">
        <v>285</v>
      </c>
      <c r="C330" s="26" t="s">
        <v>740</v>
      </c>
      <c r="D330" s="26" t="s">
        <v>6</v>
      </c>
    </row>
    <row r="331" spans="1:4" s="1" customFormat="1" x14ac:dyDescent="0.25">
      <c r="A331" s="25">
        <v>43761.401404189819</v>
      </c>
      <c r="B331" s="27" t="s">
        <v>45</v>
      </c>
      <c r="C331" s="26" t="s">
        <v>740</v>
      </c>
      <c r="D331" s="26" t="s">
        <v>6</v>
      </c>
    </row>
    <row r="332" spans="1:4" s="1" customFormat="1" x14ac:dyDescent="0.25">
      <c r="A332" s="25">
        <v>43761.414701782407</v>
      </c>
      <c r="B332" s="27" t="s">
        <v>478</v>
      </c>
      <c r="C332" s="26" t="s">
        <v>740</v>
      </c>
      <c r="D332" s="26" t="s">
        <v>6</v>
      </c>
    </row>
    <row r="333" spans="1:4" s="1" customFormat="1" x14ac:dyDescent="0.25">
      <c r="A333" s="25">
        <v>43761.43613913194</v>
      </c>
      <c r="B333" s="26" t="s">
        <v>228</v>
      </c>
      <c r="C333" s="26" t="s">
        <v>740</v>
      </c>
      <c r="D333" s="26" t="s">
        <v>6</v>
      </c>
    </row>
    <row r="334" spans="1:4" s="1" customFormat="1" x14ac:dyDescent="0.25">
      <c r="A334" s="25">
        <v>43761.463184687498</v>
      </c>
      <c r="B334" s="26" t="s">
        <v>290</v>
      </c>
      <c r="C334" s="26" t="s">
        <v>740</v>
      </c>
      <c r="D334" s="26" t="s">
        <v>6</v>
      </c>
    </row>
    <row r="335" spans="1:4" s="1" customFormat="1" x14ac:dyDescent="0.25">
      <c r="A335" s="25">
        <v>43761.486310520835</v>
      </c>
      <c r="B335" s="26" t="s">
        <v>746</v>
      </c>
      <c r="C335" s="26" t="s">
        <v>740</v>
      </c>
      <c r="D335" s="26" t="s">
        <v>6</v>
      </c>
    </row>
    <row r="336" spans="1:4" s="1" customFormat="1" x14ac:dyDescent="0.25">
      <c r="A336" s="25">
        <v>43761.562641932869</v>
      </c>
      <c r="B336" s="26" t="s">
        <v>748</v>
      </c>
      <c r="C336" s="26" t="s">
        <v>740</v>
      </c>
      <c r="D336" s="26" t="s">
        <v>10</v>
      </c>
    </row>
    <row r="337" spans="1:4" s="1" customFormat="1" x14ac:dyDescent="0.25">
      <c r="A337" s="25">
        <v>43761.574574895829</v>
      </c>
      <c r="B337" s="27" t="s">
        <v>804</v>
      </c>
      <c r="C337" s="26" t="s">
        <v>740</v>
      </c>
      <c r="D337" s="26" t="s">
        <v>6</v>
      </c>
    </row>
    <row r="338" spans="1:4" s="1" customFormat="1" x14ac:dyDescent="0.25">
      <c r="A338" s="25">
        <v>43761.624523356484</v>
      </c>
      <c r="B338" s="26" t="s">
        <v>750</v>
      </c>
      <c r="C338" s="26" t="s">
        <v>740</v>
      </c>
      <c r="D338" s="26" t="s">
        <v>6</v>
      </c>
    </row>
    <row r="339" spans="1:4" s="1" customFormat="1" x14ac:dyDescent="0.25">
      <c r="A339" s="25">
        <v>43761.679112754631</v>
      </c>
      <c r="B339" s="26" t="s">
        <v>754</v>
      </c>
      <c r="C339" s="26" t="s">
        <v>740</v>
      </c>
      <c r="D339" s="26" t="s">
        <v>6</v>
      </c>
    </row>
    <row r="340" spans="1:4" s="1" customFormat="1" x14ac:dyDescent="0.25">
      <c r="A340" s="25">
        <v>43755.652599421301</v>
      </c>
      <c r="B340" s="27" t="s">
        <v>805</v>
      </c>
      <c r="C340" s="26" t="s">
        <v>224</v>
      </c>
      <c r="D340" s="26" t="s">
        <v>6</v>
      </c>
    </row>
    <row r="341" spans="1:4" s="1" customFormat="1" x14ac:dyDescent="0.25">
      <c r="A341" s="25">
        <v>43755.653966469908</v>
      </c>
      <c r="B341" s="27" t="s">
        <v>806</v>
      </c>
      <c r="C341" s="26" t="s">
        <v>224</v>
      </c>
      <c r="D341" s="26" t="s">
        <v>6</v>
      </c>
    </row>
    <row r="342" spans="1:4" s="1" customFormat="1" x14ac:dyDescent="0.25">
      <c r="A342" s="25">
        <v>43755.654987407412</v>
      </c>
      <c r="B342" s="27" t="s">
        <v>807</v>
      </c>
      <c r="C342" s="26" t="s">
        <v>224</v>
      </c>
      <c r="D342" s="26" t="s">
        <v>6</v>
      </c>
    </row>
    <row r="343" spans="1:4" s="1" customFormat="1" x14ac:dyDescent="0.25">
      <c r="A343" s="25">
        <v>43755.661341435189</v>
      </c>
      <c r="B343" s="26" t="s">
        <v>228</v>
      </c>
      <c r="C343" s="26" t="s">
        <v>224</v>
      </c>
      <c r="D343" s="26" t="s">
        <v>6</v>
      </c>
    </row>
    <row r="344" spans="1:4" s="1" customFormat="1" x14ac:dyDescent="0.25">
      <c r="A344" s="25">
        <v>43755.663320856482</v>
      </c>
      <c r="B344" s="26" t="s">
        <v>230</v>
      </c>
      <c r="C344" s="26" t="s">
        <v>224</v>
      </c>
      <c r="D344" s="26" t="s">
        <v>10</v>
      </c>
    </row>
    <row r="345" spans="1:4" s="1" customFormat="1" x14ac:dyDescent="0.25">
      <c r="A345" s="25">
        <v>43755.665505682875</v>
      </c>
      <c r="B345" s="27" t="s">
        <v>808</v>
      </c>
      <c r="C345" s="26" t="s">
        <v>224</v>
      </c>
      <c r="D345" s="26" t="s">
        <v>6</v>
      </c>
    </row>
    <row r="346" spans="1:4" s="1" customFormat="1" x14ac:dyDescent="0.25">
      <c r="A346" s="25">
        <v>43755.668384467594</v>
      </c>
      <c r="B346" s="26" t="s">
        <v>234</v>
      </c>
      <c r="C346" s="26" t="s">
        <v>224</v>
      </c>
      <c r="D346" s="26" t="s">
        <v>10</v>
      </c>
    </row>
    <row r="347" spans="1:4" s="1" customFormat="1" x14ac:dyDescent="0.25">
      <c r="A347" s="25">
        <v>43755.669585706019</v>
      </c>
      <c r="B347" s="26" t="s">
        <v>235</v>
      </c>
      <c r="C347" s="26" t="s">
        <v>224</v>
      </c>
      <c r="D347" s="26" t="s">
        <v>10</v>
      </c>
    </row>
    <row r="348" spans="1:4" s="1" customFormat="1" x14ac:dyDescent="0.25">
      <c r="A348" s="25">
        <v>43755.671607812503</v>
      </c>
      <c r="B348" s="27" t="s">
        <v>809</v>
      </c>
      <c r="C348" s="26" t="s">
        <v>224</v>
      </c>
      <c r="D348" s="26" t="s">
        <v>10</v>
      </c>
    </row>
    <row r="349" spans="1:4" s="1" customFormat="1" x14ac:dyDescent="0.25">
      <c r="A349" s="25">
        <v>43755.673363009264</v>
      </c>
      <c r="B349" s="26" t="s">
        <v>237</v>
      </c>
      <c r="C349" s="26" t="s">
        <v>224</v>
      </c>
      <c r="D349" s="26" t="s">
        <v>10</v>
      </c>
    </row>
    <row r="350" spans="1:4" s="1" customFormat="1" x14ac:dyDescent="0.25">
      <c r="A350" s="25">
        <v>43755.673869467588</v>
      </c>
      <c r="B350" s="26" t="s">
        <v>238</v>
      </c>
      <c r="C350" s="26" t="s">
        <v>224</v>
      </c>
      <c r="D350" s="26" t="s">
        <v>10</v>
      </c>
    </row>
    <row r="351" spans="1:4" s="1" customFormat="1" x14ac:dyDescent="0.25">
      <c r="A351" s="25">
        <v>43755.673878449074</v>
      </c>
      <c r="B351" s="27" t="s">
        <v>754</v>
      </c>
      <c r="C351" s="26" t="s">
        <v>224</v>
      </c>
      <c r="D351" s="26" t="s">
        <v>6</v>
      </c>
    </row>
    <row r="352" spans="1:4" s="1" customFormat="1" x14ac:dyDescent="0.25">
      <c r="A352" s="25">
        <v>43755.675583217591</v>
      </c>
      <c r="B352" s="26" t="s">
        <v>239</v>
      </c>
      <c r="C352" s="26" t="s">
        <v>224</v>
      </c>
      <c r="D352" s="26" t="s">
        <v>10</v>
      </c>
    </row>
    <row r="353" spans="1:4" s="1" customFormat="1" x14ac:dyDescent="0.25">
      <c r="A353" s="25">
        <v>43755.676719606483</v>
      </c>
      <c r="B353" s="26" t="s">
        <v>240</v>
      </c>
      <c r="C353" s="26" t="s">
        <v>224</v>
      </c>
      <c r="D353" s="26" t="s">
        <v>10</v>
      </c>
    </row>
    <row r="354" spans="1:4" s="1" customFormat="1" x14ac:dyDescent="0.25">
      <c r="A354" s="25">
        <v>43755.681656597226</v>
      </c>
      <c r="B354" s="26" t="s">
        <v>241</v>
      </c>
      <c r="C354" s="26" t="s">
        <v>224</v>
      </c>
      <c r="D354" s="26" t="s">
        <v>10</v>
      </c>
    </row>
    <row r="355" spans="1:4" s="1" customFormat="1" x14ac:dyDescent="0.25">
      <c r="A355" s="25">
        <v>43755.681891956017</v>
      </c>
      <c r="B355" s="26" t="s">
        <v>242</v>
      </c>
      <c r="C355" s="26" t="s">
        <v>224</v>
      </c>
      <c r="D355" s="26" t="s">
        <v>10</v>
      </c>
    </row>
    <row r="356" spans="1:4" s="1" customFormat="1" x14ac:dyDescent="0.25">
      <c r="A356" s="25">
        <v>43755.683747476854</v>
      </c>
      <c r="B356" s="26" t="s">
        <v>243</v>
      </c>
      <c r="C356" s="26" t="s">
        <v>224</v>
      </c>
      <c r="D356" s="26" t="s">
        <v>10</v>
      </c>
    </row>
    <row r="357" spans="1:4" s="1" customFormat="1" x14ac:dyDescent="0.25">
      <c r="A357" s="25">
        <v>43755.687801805558</v>
      </c>
      <c r="B357" s="26" t="s">
        <v>244</v>
      </c>
      <c r="C357" s="26" t="s">
        <v>224</v>
      </c>
      <c r="D357" s="26" t="s">
        <v>10</v>
      </c>
    </row>
    <row r="358" spans="1:4" s="1" customFormat="1" x14ac:dyDescent="0.25">
      <c r="A358" s="25">
        <v>43755.689174398147</v>
      </c>
      <c r="B358" s="27" t="s">
        <v>810</v>
      </c>
      <c r="C358" s="26" t="s">
        <v>224</v>
      </c>
      <c r="D358" s="26" t="s">
        <v>10</v>
      </c>
    </row>
    <row r="359" spans="1:4" s="1" customFormat="1" x14ac:dyDescent="0.25">
      <c r="A359" s="25">
        <v>43755.689608726854</v>
      </c>
      <c r="B359" s="27" t="s">
        <v>467</v>
      </c>
      <c r="C359" s="26" t="s">
        <v>224</v>
      </c>
      <c r="D359" s="26" t="s">
        <v>6</v>
      </c>
    </row>
    <row r="360" spans="1:4" s="1" customFormat="1" x14ac:dyDescent="0.25">
      <c r="A360" s="25">
        <v>43755.712358518518</v>
      </c>
      <c r="B360" s="26" t="s">
        <v>250</v>
      </c>
      <c r="C360" s="26" t="s">
        <v>224</v>
      </c>
      <c r="D360" s="26" t="s">
        <v>10</v>
      </c>
    </row>
    <row r="361" spans="1:4" s="1" customFormat="1" x14ac:dyDescent="0.25">
      <c r="A361" s="25">
        <v>43756.229031990741</v>
      </c>
      <c r="B361" s="26" t="s">
        <v>272</v>
      </c>
      <c r="C361" s="26" t="s">
        <v>224</v>
      </c>
      <c r="D361" s="26" t="s">
        <v>10</v>
      </c>
    </row>
    <row r="362" spans="1:4" s="1" customFormat="1" x14ac:dyDescent="0.25">
      <c r="A362" s="25">
        <v>43756.230868148152</v>
      </c>
      <c r="B362" s="26" t="s">
        <v>273</v>
      </c>
      <c r="C362" s="26" t="s">
        <v>224</v>
      </c>
      <c r="D362" s="26" t="s">
        <v>10</v>
      </c>
    </row>
    <row r="363" spans="1:4" s="1" customFormat="1" x14ac:dyDescent="0.25">
      <c r="A363" s="25">
        <v>43756.312813263889</v>
      </c>
      <c r="B363" s="27" t="s">
        <v>285</v>
      </c>
      <c r="C363" s="26" t="s">
        <v>224</v>
      </c>
      <c r="D363" s="26" t="s">
        <v>6</v>
      </c>
    </row>
    <row r="364" spans="1:4" s="1" customFormat="1" x14ac:dyDescent="0.25">
      <c r="A364" s="25">
        <v>43756.315157789351</v>
      </c>
      <c r="B364" s="26" t="s">
        <v>282</v>
      </c>
      <c r="C364" s="26" t="s">
        <v>224</v>
      </c>
      <c r="D364" s="26" t="s">
        <v>10</v>
      </c>
    </row>
    <row r="365" spans="1:4" s="1" customFormat="1" x14ac:dyDescent="0.25">
      <c r="A365" s="25">
        <v>43756.322662280094</v>
      </c>
      <c r="B365" s="26" t="s">
        <v>285</v>
      </c>
      <c r="C365" s="26" t="s">
        <v>224</v>
      </c>
      <c r="D365" s="26" t="s">
        <v>6</v>
      </c>
    </row>
    <row r="366" spans="1:4" s="1" customFormat="1" x14ac:dyDescent="0.25">
      <c r="A366" s="25">
        <v>43756.330294293977</v>
      </c>
      <c r="B366" s="26" t="s">
        <v>287</v>
      </c>
      <c r="C366" s="26" t="s">
        <v>224</v>
      </c>
      <c r="D366" s="26" t="s">
        <v>10</v>
      </c>
    </row>
    <row r="367" spans="1:4" s="1" customFormat="1" x14ac:dyDescent="0.25">
      <c r="A367" s="25">
        <v>43756.342549374996</v>
      </c>
      <c r="B367" s="26" t="s">
        <v>290</v>
      </c>
      <c r="C367" s="26" t="s">
        <v>224</v>
      </c>
      <c r="D367" s="26" t="s">
        <v>6</v>
      </c>
    </row>
    <row r="368" spans="1:4" s="1" customFormat="1" x14ac:dyDescent="0.25">
      <c r="A368" s="25">
        <v>43756.348898506942</v>
      </c>
      <c r="B368" s="26" t="s">
        <v>292</v>
      </c>
      <c r="C368" s="26" t="s">
        <v>224</v>
      </c>
      <c r="D368" s="26" t="s">
        <v>10</v>
      </c>
    </row>
    <row r="369" spans="1:4" s="1" customFormat="1" x14ac:dyDescent="0.25">
      <c r="A369" s="25">
        <v>43756.353374039347</v>
      </c>
      <c r="B369" s="26" t="s">
        <v>294</v>
      </c>
      <c r="C369" s="26" t="s">
        <v>224</v>
      </c>
      <c r="D369" s="26" t="s">
        <v>10</v>
      </c>
    </row>
    <row r="370" spans="1:4" s="1" customFormat="1" x14ac:dyDescent="0.25">
      <c r="A370" s="25">
        <v>43756.365292337963</v>
      </c>
      <c r="B370" s="26" t="s">
        <v>299</v>
      </c>
      <c r="C370" s="26" t="s">
        <v>224</v>
      </c>
      <c r="D370" s="26" t="s">
        <v>10</v>
      </c>
    </row>
    <row r="371" spans="1:4" s="1" customFormat="1" x14ac:dyDescent="0.25">
      <c r="A371" s="25">
        <v>43756.366590497681</v>
      </c>
      <c r="B371" s="27" t="s">
        <v>811</v>
      </c>
      <c r="C371" s="26" t="s">
        <v>224</v>
      </c>
      <c r="D371" s="26" t="s">
        <v>6</v>
      </c>
    </row>
    <row r="372" spans="1:4" s="1" customFormat="1" x14ac:dyDescent="0.25">
      <c r="A372" s="25">
        <v>43756.37382168982</v>
      </c>
      <c r="B372" s="26" t="s">
        <v>303</v>
      </c>
      <c r="C372" s="26" t="s">
        <v>224</v>
      </c>
      <c r="D372" s="26" t="s">
        <v>10</v>
      </c>
    </row>
    <row r="373" spans="1:4" s="1" customFormat="1" x14ac:dyDescent="0.25">
      <c r="A373" s="25">
        <v>43756.379471678243</v>
      </c>
      <c r="B373" s="26" t="s">
        <v>308</v>
      </c>
      <c r="C373" s="26" t="s">
        <v>224</v>
      </c>
      <c r="D373" s="26" t="s">
        <v>10</v>
      </c>
    </row>
    <row r="374" spans="1:4" s="1" customFormat="1" x14ac:dyDescent="0.25">
      <c r="A374" s="25">
        <v>43756.38800175926</v>
      </c>
      <c r="B374" s="27" t="s">
        <v>812</v>
      </c>
      <c r="C374" s="26" t="s">
        <v>224</v>
      </c>
      <c r="D374" s="26" t="s">
        <v>6</v>
      </c>
    </row>
    <row r="375" spans="1:4" s="1" customFormat="1" x14ac:dyDescent="0.25">
      <c r="A375" s="25">
        <v>43756.394178576389</v>
      </c>
      <c r="B375" s="26" t="s">
        <v>311</v>
      </c>
      <c r="C375" s="26" t="s">
        <v>224</v>
      </c>
      <c r="D375" s="26" t="s">
        <v>10</v>
      </c>
    </row>
    <row r="376" spans="1:4" s="1" customFormat="1" x14ac:dyDescent="0.25">
      <c r="A376" s="25">
        <v>43756.396027881943</v>
      </c>
      <c r="B376" s="26" t="s">
        <v>312</v>
      </c>
      <c r="C376" s="26" t="s">
        <v>224</v>
      </c>
      <c r="D376" s="26" t="s">
        <v>10</v>
      </c>
    </row>
    <row r="377" spans="1:4" s="1" customFormat="1" x14ac:dyDescent="0.25">
      <c r="A377" s="25">
        <v>43756.411154236106</v>
      </c>
      <c r="B377" s="26" t="s">
        <v>313</v>
      </c>
      <c r="C377" s="26" t="s">
        <v>224</v>
      </c>
      <c r="D377" s="26" t="s">
        <v>10</v>
      </c>
    </row>
    <row r="378" spans="1:4" s="1" customFormat="1" x14ac:dyDescent="0.25">
      <c r="A378" s="25">
        <v>43756.413531319442</v>
      </c>
      <c r="B378" s="26" t="s">
        <v>315</v>
      </c>
      <c r="C378" s="26" t="s">
        <v>224</v>
      </c>
      <c r="D378" s="26" t="s">
        <v>10</v>
      </c>
    </row>
    <row r="379" spans="1:4" s="1" customFormat="1" x14ac:dyDescent="0.25">
      <c r="A379" s="25">
        <v>43756.490389768514</v>
      </c>
      <c r="B379" s="26" t="s">
        <v>326</v>
      </c>
      <c r="C379" s="26" t="s">
        <v>224</v>
      </c>
      <c r="D379" s="26" t="s">
        <v>6</v>
      </c>
    </row>
    <row r="380" spans="1:4" s="1" customFormat="1" x14ac:dyDescent="0.25">
      <c r="A380" s="25">
        <v>43756.605461030093</v>
      </c>
      <c r="B380" s="26" t="s">
        <v>336</v>
      </c>
      <c r="C380" s="26" t="s">
        <v>224</v>
      </c>
      <c r="D380" s="26" t="s">
        <v>10</v>
      </c>
    </row>
    <row r="381" spans="1:4" s="1" customFormat="1" x14ac:dyDescent="0.25">
      <c r="A381" s="25">
        <v>43756.628047789352</v>
      </c>
      <c r="B381" s="26" t="s">
        <v>352</v>
      </c>
      <c r="C381" s="26" t="s">
        <v>224</v>
      </c>
      <c r="D381" s="26" t="s">
        <v>6</v>
      </c>
    </row>
    <row r="382" spans="1:4" s="1" customFormat="1" x14ac:dyDescent="0.25">
      <c r="A382" s="25">
        <v>43756.644323518514</v>
      </c>
      <c r="B382" s="26" t="s">
        <v>358</v>
      </c>
      <c r="C382" s="26" t="s">
        <v>224</v>
      </c>
      <c r="D382" s="26" t="s">
        <v>10</v>
      </c>
    </row>
    <row r="383" spans="1:4" s="1" customFormat="1" x14ac:dyDescent="0.25">
      <c r="A383" s="25">
        <v>43756.888252546298</v>
      </c>
      <c r="B383" s="26" t="s">
        <v>389</v>
      </c>
      <c r="C383" s="26" t="s">
        <v>224</v>
      </c>
      <c r="D383" s="26" t="s">
        <v>10</v>
      </c>
    </row>
    <row r="384" spans="1:4" s="1" customFormat="1" x14ac:dyDescent="0.25">
      <c r="A384" s="25">
        <v>43759.367229942131</v>
      </c>
      <c r="B384" s="26" t="s">
        <v>428</v>
      </c>
      <c r="C384" s="26" t="s">
        <v>224</v>
      </c>
      <c r="D384" s="26" t="s">
        <v>10</v>
      </c>
    </row>
    <row r="385" spans="1:4" s="1" customFormat="1" x14ac:dyDescent="0.25">
      <c r="A385" s="25">
        <v>43759.389447060181</v>
      </c>
      <c r="B385" s="26" t="s">
        <v>445</v>
      </c>
      <c r="C385" s="26" t="s">
        <v>224</v>
      </c>
      <c r="D385" s="26" t="s">
        <v>10</v>
      </c>
    </row>
    <row r="386" spans="1:4" s="1" customFormat="1" x14ac:dyDescent="0.25">
      <c r="A386" s="25">
        <v>43759.403803680558</v>
      </c>
      <c r="B386" s="26" t="s">
        <v>452</v>
      </c>
      <c r="C386" s="26" t="s">
        <v>224</v>
      </c>
      <c r="D386" s="26" t="s">
        <v>6</v>
      </c>
    </row>
    <row r="387" spans="1:4" s="1" customFormat="1" x14ac:dyDescent="0.25">
      <c r="A387" s="25">
        <v>43759.569194131946</v>
      </c>
      <c r="B387" s="26" t="s">
        <v>478</v>
      </c>
      <c r="C387" s="26" t="s">
        <v>224</v>
      </c>
      <c r="D387" s="26" t="s">
        <v>6</v>
      </c>
    </row>
    <row r="388" spans="1:4" s="1" customFormat="1" x14ac:dyDescent="0.25">
      <c r="A388" s="25">
        <v>43759.592760914355</v>
      </c>
      <c r="B388" s="26" t="s">
        <v>480</v>
      </c>
      <c r="C388" s="26" t="s">
        <v>224</v>
      </c>
      <c r="D388" s="26" t="s">
        <v>6</v>
      </c>
    </row>
    <row r="389" spans="1:4" s="1" customFormat="1" x14ac:dyDescent="0.25">
      <c r="A389" s="25">
        <v>43759.705623622685</v>
      </c>
      <c r="B389" s="26" t="s">
        <v>510</v>
      </c>
      <c r="C389" s="26" t="s">
        <v>224</v>
      </c>
      <c r="D389" s="26" t="s">
        <v>10</v>
      </c>
    </row>
    <row r="390" spans="1:4" s="1" customFormat="1" x14ac:dyDescent="0.25">
      <c r="A390" s="25">
        <v>43759.716078680554</v>
      </c>
      <c r="B390" s="26" t="s">
        <v>282</v>
      </c>
      <c r="C390" s="26" t="s">
        <v>224</v>
      </c>
      <c r="D390" s="26" t="s">
        <v>10</v>
      </c>
    </row>
    <row r="391" spans="1:4" s="1" customFormat="1" x14ac:dyDescent="0.25">
      <c r="A391" s="25">
        <v>43760.299648414351</v>
      </c>
      <c r="B391" s="26" t="s">
        <v>542</v>
      </c>
      <c r="C391" s="26" t="s">
        <v>224</v>
      </c>
      <c r="D391" s="26" t="s">
        <v>6</v>
      </c>
    </row>
    <row r="392" spans="1:4" s="1" customFormat="1" x14ac:dyDescent="0.25">
      <c r="A392" s="25">
        <v>43760.345287384262</v>
      </c>
      <c r="B392" s="26" t="s">
        <v>566</v>
      </c>
      <c r="C392" s="26" t="s">
        <v>224</v>
      </c>
      <c r="D392" s="26" t="s">
        <v>6</v>
      </c>
    </row>
    <row r="393" spans="1:4" s="1" customFormat="1" x14ac:dyDescent="0.25">
      <c r="A393" s="25">
        <v>43760.366673495373</v>
      </c>
      <c r="B393" s="26" t="s">
        <v>581</v>
      </c>
      <c r="C393" s="26" t="s">
        <v>224</v>
      </c>
      <c r="D393" s="26" t="s">
        <v>10</v>
      </c>
    </row>
    <row r="394" spans="1:4" s="1" customFormat="1" x14ac:dyDescent="0.25">
      <c r="A394" s="25">
        <v>43760.409469756945</v>
      </c>
      <c r="B394" s="26" t="s">
        <v>300</v>
      </c>
      <c r="C394" s="26" t="s">
        <v>224</v>
      </c>
      <c r="D394" s="26" t="s">
        <v>6</v>
      </c>
    </row>
    <row r="395" spans="1:4" s="1" customFormat="1" x14ac:dyDescent="0.25">
      <c r="A395" s="25">
        <v>43760.449619178238</v>
      </c>
      <c r="B395" s="26" t="s">
        <v>478</v>
      </c>
      <c r="C395" s="26" t="s">
        <v>224</v>
      </c>
      <c r="D395" s="26" t="s">
        <v>6</v>
      </c>
    </row>
    <row r="396" spans="1:4" s="1" customFormat="1" x14ac:dyDescent="0.25">
      <c r="A396" s="25">
        <v>43760.476597719906</v>
      </c>
      <c r="B396" s="26" t="s">
        <v>667</v>
      </c>
      <c r="C396" s="26" t="s">
        <v>224</v>
      </c>
      <c r="D396" s="26" t="s">
        <v>6</v>
      </c>
    </row>
    <row r="397" spans="1:4" s="1" customFormat="1" x14ac:dyDescent="0.25">
      <c r="A397" s="25">
        <v>43760.643365138894</v>
      </c>
      <c r="B397" s="26" t="s">
        <v>243</v>
      </c>
      <c r="C397" s="26" t="s">
        <v>224</v>
      </c>
      <c r="D397" s="26" t="s">
        <v>10</v>
      </c>
    </row>
    <row r="398" spans="1:4" s="1" customFormat="1" x14ac:dyDescent="0.25">
      <c r="A398" s="25">
        <v>43761.628169895834</v>
      </c>
      <c r="B398" s="26" t="s">
        <v>751</v>
      </c>
      <c r="C398" s="26" t="s">
        <v>224</v>
      </c>
      <c r="D398" s="26" t="s">
        <v>10</v>
      </c>
    </row>
    <row r="399" spans="1:4" s="1" customFormat="1" x14ac:dyDescent="0.25">
      <c r="A399" s="25">
        <v>43761.69988211806</v>
      </c>
      <c r="B399" s="26" t="s">
        <v>755</v>
      </c>
      <c r="C399" s="26" t="s">
        <v>224</v>
      </c>
      <c r="D399" s="26" t="s">
        <v>10</v>
      </c>
    </row>
    <row r="400" spans="1:4" s="1" customFormat="1" x14ac:dyDescent="0.25">
      <c r="A400" s="25">
        <v>43755.349643634254</v>
      </c>
      <c r="B400" s="26" t="s">
        <v>185</v>
      </c>
      <c r="C400" s="26" t="s">
        <v>186</v>
      </c>
      <c r="D400" s="26" t="s">
        <v>6</v>
      </c>
    </row>
    <row r="401" spans="1:4" s="1" customFormat="1" x14ac:dyDescent="0.25">
      <c r="A401" s="25">
        <v>43755.49185982639</v>
      </c>
      <c r="B401" s="26" t="s">
        <v>207</v>
      </c>
      <c r="C401" s="26" t="s">
        <v>186</v>
      </c>
      <c r="D401" s="26" t="s">
        <v>6</v>
      </c>
    </row>
    <row r="402" spans="1:4" s="1" customFormat="1" x14ac:dyDescent="0.25">
      <c r="A402" s="25">
        <v>43755.534474907407</v>
      </c>
      <c r="B402" s="26" t="s">
        <v>209</v>
      </c>
      <c r="C402" s="26" t="s">
        <v>186</v>
      </c>
      <c r="D402" s="26" t="s">
        <v>6</v>
      </c>
    </row>
    <row r="403" spans="1:4" s="1" customFormat="1" x14ac:dyDescent="0.25">
      <c r="A403" s="25">
        <v>43755.658322314819</v>
      </c>
      <c r="B403" s="26" t="s">
        <v>30</v>
      </c>
      <c r="C403" s="26" t="s">
        <v>186</v>
      </c>
      <c r="D403" s="26" t="s">
        <v>6</v>
      </c>
    </row>
    <row r="404" spans="1:4" s="1" customFormat="1" x14ac:dyDescent="0.25">
      <c r="A404" s="25">
        <v>43755.714776886569</v>
      </c>
      <c r="B404" s="26" t="s">
        <v>251</v>
      </c>
      <c r="C404" s="26" t="s">
        <v>186</v>
      </c>
      <c r="D404" s="26" t="s">
        <v>10</v>
      </c>
    </row>
    <row r="405" spans="1:4" s="1" customFormat="1" x14ac:dyDescent="0.25">
      <c r="A405" s="25">
        <v>43755.715544560182</v>
      </c>
      <c r="B405" s="26" t="s">
        <v>252</v>
      </c>
      <c r="C405" s="26" t="s">
        <v>186</v>
      </c>
      <c r="D405" s="26" t="s">
        <v>10</v>
      </c>
    </row>
    <row r="406" spans="1:4" s="1" customFormat="1" x14ac:dyDescent="0.25">
      <c r="A406" s="25">
        <v>43756.285391087964</v>
      </c>
      <c r="B406" s="26" t="s">
        <v>275</v>
      </c>
      <c r="C406" s="26" t="s">
        <v>186</v>
      </c>
      <c r="D406" s="26" t="s">
        <v>10</v>
      </c>
    </row>
    <row r="407" spans="1:4" s="1" customFormat="1" x14ac:dyDescent="0.25">
      <c r="A407" s="25">
        <v>43756.301260335647</v>
      </c>
      <c r="B407" s="26" t="s">
        <v>277</v>
      </c>
      <c r="C407" s="26" t="s">
        <v>186</v>
      </c>
      <c r="D407" s="26" t="s">
        <v>10</v>
      </c>
    </row>
    <row r="408" spans="1:4" s="1" customFormat="1" x14ac:dyDescent="0.25">
      <c r="A408" s="25">
        <v>43756.3104828125</v>
      </c>
      <c r="B408" s="26" t="s">
        <v>281</v>
      </c>
      <c r="C408" s="26" t="s">
        <v>186</v>
      </c>
      <c r="D408" s="26" t="s">
        <v>6</v>
      </c>
    </row>
    <row r="409" spans="1:4" s="1" customFormat="1" x14ac:dyDescent="0.25">
      <c r="A409" s="25">
        <v>43756.324717627314</v>
      </c>
      <c r="B409" s="26" t="s">
        <v>286</v>
      </c>
      <c r="C409" s="26" t="s">
        <v>186</v>
      </c>
      <c r="D409" s="26" t="s">
        <v>6</v>
      </c>
    </row>
    <row r="410" spans="1:4" s="1" customFormat="1" x14ac:dyDescent="0.25">
      <c r="A410" s="25">
        <v>43756.327279143516</v>
      </c>
      <c r="B410" s="26" t="s">
        <v>193</v>
      </c>
      <c r="C410" s="26" t="s">
        <v>186</v>
      </c>
      <c r="D410" s="26" t="s">
        <v>6</v>
      </c>
    </row>
    <row r="411" spans="1:4" s="1" customFormat="1" x14ac:dyDescent="0.25">
      <c r="A411" s="25">
        <v>43756.368332210652</v>
      </c>
      <c r="B411" s="26" t="s">
        <v>302</v>
      </c>
      <c r="C411" s="26" t="s">
        <v>186</v>
      </c>
      <c r="D411" s="26" t="s">
        <v>10</v>
      </c>
    </row>
    <row r="412" spans="1:4" s="1" customFormat="1" x14ac:dyDescent="0.25">
      <c r="A412" s="25">
        <v>43756.374562951387</v>
      </c>
      <c r="B412" s="26" t="s">
        <v>307</v>
      </c>
      <c r="C412" s="26" t="s">
        <v>186</v>
      </c>
      <c r="D412" s="26" t="s">
        <v>10</v>
      </c>
    </row>
    <row r="413" spans="1:4" s="1" customFormat="1" x14ac:dyDescent="0.25">
      <c r="A413" s="25">
        <v>43756.40032774306</v>
      </c>
      <c r="B413" s="26" t="s">
        <v>278</v>
      </c>
      <c r="C413" s="26" t="s">
        <v>186</v>
      </c>
      <c r="D413" s="26" t="s">
        <v>10</v>
      </c>
    </row>
    <row r="414" spans="1:4" s="1" customFormat="1" x14ac:dyDescent="0.25">
      <c r="A414" s="25">
        <v>43756.426418877316</v>
      </c>
      <c r="B414" s="26" t="s">
        <v>316</v>
      </c>
      <c r="C414" s="26" t="s">
        <v>186</v>
      </c>
      <c r="D414" s="26" t="s">
        <v>10</v>
      </c>
    </row>
    <row r="415" spans="1:4" s="1" customFormat="1" x14ac:dyDescent="0.25">
      <c r="A415" s="25">
        <v>43756.426897280093</v>
      </c>
      <c r="B415" s="26" t="s">
        <v>317</v>
      </c>
      <c r="C415" s="26" t="s">
        <v>186</v>
      </c>
      <c r="D415" s="26" t="s">
        <v>10</v>
      </c>
    </row>
    <row r="416" spans="1:4" s="1" customFormat="1" x14ac:dyDescent="0.25">
      <c r="A416" s="25">
        <v>43756.470708935187</v>
      </c>
      <c r="B416" s="26" t="s">
        <v>323</v>
      </c>
      <c r="C416" s="26" t="s">
        <v>186</v>
      </c>
      <c r="D416" s="26" t="s">
        <v>6</v>
      </c>
    </row>
    <row r="417" spans="1:4" s="1" customFormat="1" x14ac:dyDescent="0.25">
      <c r="A417" s="25">
        <v>43756.609920601855</v>
      </c>
      <c r="B417" s="26" t="s">
        <v>342</v>
      </c>
      <c r="C417" s="26" t="s">
        <v>186</v>
      </c>
      <c r="D417" s="26" t="s">
        <v>6</v>
      </c>
    </row>
    <row r="418" spans="1:4" s="1" customFormat="1" x14ac:dyDescent="0.25">
      <c r="A418" s="25">
        <v>43756.620116215279</v>
      </c>
      <c r="B418" s="26" t="s">
        <v>348</v>
      </c>
      <c r="C418" s="26" t="s">
        <v>186</v>
      </c>
      <c r="D418" s="26" t="s">
        <v>10</v>
      </c>
    </row>
    <row r="419" spans="1:4" s="1" customFormat="1" x14ac:dyDescent="0.25">
      <c r="A419" s="25">
        <v>43756.625343888889</v>
      </c>
      <c r="B419" s="26" t="s">
        <v>20</v>
      </c>
      <c r="C419" s="26" t="s">
        <v>186</v>
      </c>
      <c r="D419" s="26" t="s">
        <v>6</v>
      </c>
    </row>
    <row r="420" spans="1:4" s="1" customFormat="1" x14ac:dyDescent="0.25">
      <c r="A420" s="25">
        <v>43756.63576153935</v>
      </c>
      <c r="B420" s="27" t="s">
        <v>813</v>
      </c>
      <c r="C420" s="26" t="s">
        <v>186</v>
      </c>
      <c r="D420" s="26" t="s">
        <v>10</v>
      </c>
    </row>
    <row r="421" spans="1:4" s="1" customFormat="1" x14ac:dyDescent="0.25">
      <c r="A421" s="25">
        <v>43756.661771944448</v>
      </c>
      <c r="B421" s="26" t="s">
        <v>368</v>
      </c>
      <c r="C421" s="26" t="s">
        <v>186</v>
      </c>
      <c r="D421" s="26" t="s">
        <v>6</v>
      </c>
    </row>
    <row r="422" spans="1:4" s="1" customFormat="1" x14ac:dyDescent="0.25">
      <c r="A422" s="25">
        <v>43756.664697986111</v>
      </c>
      <c r="B422" s="26" t="s">
        <v>371</v>
      </c>
      <c r="C422" s="26" t="s">
        <v>186</v>
      </c>
      <c r="D422" s="26" t="s">
        <v>10</v>
      </c>
    </row>
    <row r="423" spans="1:4" s="1" customFormat="1" x14ac:dyDescent="0.25">
      <c r="A423" s="25">
        <v>43756.669883101851</v>
      </c>
      <c r="B423" s="26" t="s">
        <v>374</v>
      </c>
      <c r="C423" s="26" t="s">
        <v>186</v>
      </c>
      <c r="D423" s="26" t="s">
        <v>10</v>
      </c>
    </row>
    <row r="424" spans="1:4" s="1" customFormat="1" x14ac:dyDescent="0.25">
      <c r="A424" s="25">
        <v>43759.370202893522</v>
      </c>
      <c r="B424" s="26" t="s">
        <v>32</v>
      </c>
      <c r="C424" s="26" t="s">
        <v>186</v>
      </c>
      <c r="D424" s="26" t="s">
        <v>6</v>
      </c>
    </row>
    <row r="425" spans="1:4" s="1" customFormat="1" x14ac:dyDescent="0.25">
      <c r="A425" s="25">
        <v>43759.375825648152</v>
      </c>
      <c r="B425" s="26" t="s">
        <v>434</v>
      </c>
      <c r="C425" s="26" t="s">
        <v>186</v>
      </c>
      <c r="D425" s="26" t="s">
        <v>6</v>
      </c>
    </row>
    <row r="426" spans="1:4" s="1" customFormat="1" x14ac:dyDescent="0.25">
      <c r="A426" s="25">
        <v>43759.383948958333</v>
      </c>
      <c r="B426" s="26" t="s">
        <v>434</v>
      </c>
      <c r="C426" s="26" t="s">
        <v>186</v>
      </c>
      <c r="D426" s="26" t="s">
        <v>6</v>
      </c>
    </row>
    <row r="427" spans="1:4" s="1" customFormat="1" x14ac:dyDescent="0.25">
      <c r="A427" s="25">
        <v>43759.505713425926</v>
      </c>
      <c r="B427" s="26" t="s">
        <v>450</v>
      </c>
      <c r="C427" s="26" t="s">
        <v>186</v>
      </c>
      <c r="D427" s="26" t="s">
        <v>6</v>
      </c>
    </row>
    <row r="428" spans="1:4" s="1" customFormat="1" x14ac:dyDescent="0.25">
      <c r="A428" s="25">
        <v>43759.597978344907</v>
      </c>
      <c r="B428" s="26" t="s">
        <v>481</v>
      </c>
      <c r="C428" s="26" t="s">
        <v>186</v>
      </c>
      <c r="D428" s="26" t="s">
        <v>10</v>
      </c>
    </row>
    <row r="429" spans="1:4" s="1" customFormat="1" x14ac:dyDescent="0.25">
      <c r="A429" s="25">
        <v>43759.672780347224</v>
      </c>
      <c r="B429" s="26" t="s">
        <v>89</v>
      </c>
      <c r="C429" s="26" t="s">
        <v>186</v>
      </c>
      <c r="D429" s="26" t="s">
        <v>10</v>
      </c>
    </row>
    <row r="430" spans="1:4" s="1" customFormat="1" x14ac:dyDescent="0.25">
      <c r="A430" s="25">
        <v>43759.673462499995</v>
      </c>
      <c r="B430" s="26" t="s">
        <v>495</v>
      </c>
      <c r="C430" s="26" t="s">
        <v>186</v>
      </c>
      <c r="D430" s="26" t="s">
        <v>10</v>
      </c>
    </row>
    <row r="431" spans="1:4" s="1" customFormat="1" x14ac:dyDescent="0.25">
      <c r="A431" s="25">
        <v>43760.580047060183</v>
      </c>
      <c r="B431" s="26" t="s">
        <v>694</v>
      </c>
      <c r="C431" s="26" t="s">
        <v>186</v>
      </c>
      <c r="D431" s="26" t="s">
        <v>6</v>
      </c>
    </row>
    <row r="432" spans="1:4" s="1" customFormat="1" x14ac:dyDescent="0.25">
      <c r="A432" s="25">
        <v>43761.4577034838</v>
      </c>
      <c r="B432" s="26" t="s">
        <v>745</v>
      </c>
      <c r="C432" s="26" t="s">
        <v>186</v>
      </c>
      <c r="D432" s="26" t="s">
        <v>10</v>
      </c>
    </row>
    <row r="433" spans="1:4" s="1" customFormat="1" x14ac:dyDescent="0.25">
      <c r="A433" s="25">
        <v>43749.441421793977</v>
      </c>
      <c r="B433" s="26" t="s">
        <v>4</v>
      </c>
      <c r="C433" s="26" t="s">
        <v>5</v>
      </c>
      <c r="D433" s="26" t="s">
        <v>6</v>
      </c>
    </row>
    <row r="434" spans="1:4" s="1" customFormat="1" x14ac:dyDescent="0.25">
      <c r="A434" s="25">
        <v>43752.384638101852</v>
      </c>
      <c r="B434" s="26" t="s">
        <v>7</v>
      </c>
      <c r="C434" s="26" t="s">
        <v>28</v>
      </c>
      <c r="D434" s="26" t="s">
        <v>6</v>
      </c>
    </row>
    <row r="435" spans="1:4" s="1" customFormat="1" x14ac:dyDescent="0.25">
      <c r="A435" s="25">
        <v>43752.457876655091</v>
      </c>
      <c r="B435" s="26" t="s">
        <v>40</v>
      </c>
      <c r="C435" s="26" t="s">
        <v>28</v>
      </c>
      <c r="D435" s="26" t="s">
        <v>6</v>
      </c>
    </row>
    <row r="436" spans="1:4" s="1" customFormat="1" x14ac:dyDescent="0.25">
      <c r="A436" s="25">
        <v>43752.653329930559</v>
      </c>
      <c r="B436" s="26" t="s">
        <v>52</v>
      </c>
      <c r="C436" s="26" t="s">
        <v>28</v>
      </c>
      <c r="D436" s="26" t="s">
        <v>6</v>
      </c>
    </row>
    <row r="437" spans="1:4" s="1" customFormat="1" x14ac:dyDescent="0.25">
      <c r="A437" s="25">
        <v>43753.447360983795</v>
      </c>
      <c r="B437" s="26" t="s">
        <v>97</v>
      </c>
      <c r="C437" s="26" t="s">
        <v>28</v>
      </c>
      <c r="D437" s="26" t="s">
        <v>6</v>
      </c>
    </row>
    <row r="438" spans="1:4" s="1" customFormat="1" x14ac:dyDescent="0.25">
      <c r="A438" s="25">
        <v>43754.347596307867</v>
      </c>
      <c r="B438" s="26" t="s">
        <v>148</v>
      </c>
      <c r="C438" s="26" t="s">
        <v>28</v>
      </c>
      <c r="D438" s="26" t="s">
        <v>6</v>
      </c>
    </row>
    <row r="439" spans="1:4" s="1" customFormat="1" x14ac:dyDescent="0.25">
      <c r="A439" s="25">
        <v>43754.63094826389</v>
      </c>
      <c r="B439" s="26" t="s">
        <v>166</v>
      </c>
      <c r="C439" s="26" t="s">
        <v>28</v>
      </c>
      <c r="D439" s="26" t="s">
        <v>6</v>
      </c>
    </row>
    <row r="440" spans="1:4" s="1" customFormat="1" x14ac:dyDescent="0.25">
      <c r="A440" s="25">
        <v>43754.633069780088</v>
      </c>
      <c r="B440" s="26" t="s">
        <v>168</v>
      </c>
      <c r="C440" s="26" t="s">
        <v>28</v>
      </c>
      <c r="D440" s="26" t="s">
        <v>6</v>
      </c>
    </row>
    <row r="441" spans="1:4" s="1" customFormat="1" x14ac:dyDescent="0.25">
      <c r="A441" s="25">
        <v>43756.390359791665</v>
      </c>
      <c r="B441" s="26" t="s">
        <v>310</v>
      </c>
      <c r="C441" s="26" t="s">
        <v>28</v>
      </c>
      <c r="D441" s="26" t="s">
        <v>10</v>
      </c>
    </row>
    <row r="442" spans="1:4" s="1" customFormat="1" x14ac:dyDescent="0.25">
      <c r="A442" s="25">
        <v>43759.458814884259</v>
      </c>
      <c r="B442" s="26" t="s">
        <v>469</v>
      </c>
      <c r="C442" s="26" t="s">
        <v>28</v>
      </c>
      <c r="D442" s="26" t="s">
        <v>6</v>
      </c>
    </row>
    <row r="443" spans="1:4" s="1" customFormat="1" x14ac:dyDescent="0.25">
      <c r="A443" s="25">
        <v>43756.374112592588</v>
      </c>
      <c r="B443" s="26" t="s">
        <v>305</v>
      </c>
      <c r="C443" s="26" t="s">
        <v>306</v>
      </c>
      <c r="D443" s="26" t="s">
        <v>10</v>
      </c>
    </row>
    <row r="444" spans="1:4" s="1" customFormat="1" x14ac:dyDescent="0.25">
      <c r="A444" s="25">
        <v>43760.311252881947</v>
      </c>
      <c r="B444" s="27" t="s">
        <v>814</v>
      </c>
      <c r="C444" s="26" t="s">
        <v>306</v>
      </c>
      <c r="D444" s="26" t="s">
        <v>6</v>
      </c>
    </row>
    <row r="445" spans="1:4" s="1" customFormat="1" x14ac:dyDescent="0.25">
      <c r="A445" s="25">
        <v>43760.312039363431</v>
      </c>
      <c r="B445" s="27" t="s">
        <v>815</v>
      </c>
      <c r="C445" s="26" t="s">
        <v>306</v>
      </c>
      <c r="D445" s="26" t="s">
        <v>6</v>
      </c>
    </row>
    <row r="446" spans="1:4" s="1" customFormat="1" x14ac:dyDescent="0.25">
      <c r="A446" s="25">
        <v>43760.314346631945</v>
      </c>
      <c r="B446" s="26" t="s">
        <v>548</v>
      </c>
      <c r="C446" s="26" t="s">
        <v>306</v>
      </c>
      <c r="D446" s="26" t="s">
        <v>6</v>
      </c>
    </row>
    <row r="447" spans="1:4" s="1" customFormat="1" x14ac:dyDescent="0.25">
      <c r="A447" s="25">
        <v>43760.3162934375</v>
      </c>
      <c r="B447" s="26" t="s">
        <v>549</v>
      </c>
      <c r="C447" s="26" t="s">
        <v>306</v>
      </c>
      <c r="D447" s="26" t="s">
        <v>10</v>
      </c>
    </row>
    <row r="448" spans="1:4" s="1" customFormat="1" x14ac:dyDescent="0.25">
      <c r="A448" s="25">
        <v>43760.317966666669</v>
      </c>
      <c r="B448" s="26" t="s">
        <v>550</v>
      </c>
      <c r="C448" s="26" t="s">
        <v>306</v>
      </c>
      <c r="D448" s="26" t="s">
        <v>6</v>
      </c>
    </row>
    <row r="449" spans="1:4" s="1" customFormat="1" x14ac:dyDescent="0.25">
      <c r="A449" s="25">
        <v>43760.318078032404</v>
      </c>
      <c r="B449" s="26" t="s">
        <v>551</v>
      </c>
      <c r="C449" s="26" t="s">
        <v>306</v>
      </c>
      <c r="D449" s="26" t="s">
        <v>10</v>
      </c>
    </row>
    <row r="450" spans="1:4" s="1" customFormat="1" x14ac:dyDescent="0.25">
      <c r="A450" s="25">
        <v>43760.320252175923</v>
      </c>
      <c r="B450" s="26" t="s">
        <v>319</v>
      </c>
      <c r="C450" s="26" t="s">
        <v>306</v>
      </c>
      <c r="D450" s="26" t="s">
        <v>10</v>
      </c>
    </row>
    <row r="451" spans="1:4" s="1" customFormat="1" x14ac:dyDescent="0.25">
      <c r="A451" s="25">
        <v>43760.320341840277</v>
      </c>
      <c r="B451" s="26" t="s">
        <v>553</v>
      </c>
      <c r="C451" s="26" t="s">
        <v>306</v>
      </c>
      <c r="D451" s="26" t="s">
        <v>10</v>
      </c>
    </row>
    <row r="452" spans="1:4" s="1" customFormat="1" x14ac:dyDescent="0.25">
      <c r="A452" s="25">
        <v>43760.320922569445</v>
      </c>
      <c r="B452" s="26" t="s">
        <v>549</v>
      </c>
      <c r="C452" s="26" t="s">
        <v>306</v>
      </c>
      <c r="D452" s="26" t="s">
        <v>10</v>
      </c>
    </row>
    <row r="453" spans="1:4" s="1" customFormat="1" x14ac:dyDescent="0.25">
      <c r="A453" s="25">
        <v>43760.321479872684</v>
      </c>
      <c r="B453" s="26" t="s">
        <v>554</v>
      </c>
      <c r="C453" s="26" t="s">
        <v>306</v>
      </c>
      <c r="D453" s="26" t="s">
        <v>6</v>
      </c>
    </row>
    <row r="454" spans="1:4" s="1" customFormat="1" x14ac:dyDescent="0.25">
      <c r="A454" s="25">
        <v>43760.322223842595</v>
      </c>
      <c r="B454" s="26" t="s">
        <v>555</v>
      </c>
      <c r="C454" s="26" t="s">
        <v>306</v>
      </c>
      <c r="D454" s="26" t="s">
        <v>10</v>
      </c>
    </row>
    <row r="455" spans="1:4" s="1" customFormat="1" x14ac:dyDescent="0.25">
      <c r="A455" s="25">
        <v>43760.32359763889</v>
      </c>
      <c r="B455" s="26" t="s">
        <v>556</v>
      </c>
      <c r="C455" s="26" t="s">
        <v>306</v>
      </c>
      <c r="D455" s="26" t="s">
        <v>6</v>
      </c>
    </row>
    <row r="456" spans="1:4" s="1" customFormat="1" x14ac:dyDescent="0.25">
      <c r="A456" s="25">
        <v>43760.325518333339</v>
      </c>
      <c r="B456" s="26" t="s">
        <v>558</v>
      </c>
      <c r="C456" s="26" t="s">
        <v>306</v>
      </c>
      <c r="D456" s="26" t="s">
        <v>6</v>
      </c>
    </row>
    <row r="457" spans="1:4" s="1" customFormat="1" x14ac:dyDescent="0.25">
      <c r="A457" s="25">
        <v>43760.328084409717</v>
      </c>
      <c r="B457" s="26" t="s">
        <v>559</v>
      </c>
      <c r="C457" s="26" t="s">
        <v>306</v>
      </c>
      <c r="D457" s="26" t="s">
        <v>6</v>
      </c>
    </row>
    <row r="458" spans="1:4" s="1" customFormat="1" x14ac:dyDescent="0.25">
      <c r="A458" s="25">
        <v>43760.329520520834</v>
      </c>
      <c r="B458" s="26" t="s">
        <v>560</v>
      </c>
      <c r="C458" s="26" t="s">
        <v>306</v>
      </c>
      <c r="D458" s="26" t="s">
        <v>10</v>
      </c>
    </row>
    <row r="459" spans="1:4" s="1" customFormat="1" x14ac:dyDescent="0.25">
      <c r="A459" s="25">
        <v>43760.330567442128</v>
      </c>
      <c r="B459" s="26" t="s">
        <v>561</v>
      </c>
      <c r="C459" s="26" t="s">
        <v>306</v>
      </c>
      <c r="D459" s="26" t="s">
        <v>6</v>
      </c>
    </row>
    <row r="460" spans="1:4" s="1" customFormat="1" x14ac:dyDescent="0.25">
      <c r="A460" s="25">
        <v>43760.333000555554</v>
      </c>
      <c r="B460" s="27" t="s">
        <v>817</v>
      </c>
      <c r="C460" s="26" t="s">
        <v>306</v>
      </c>
      <c r="D460" s="26" t="s">
        <v>10</v>
      </c>
    </row>
    <row r="461" spans="1:4" s="1" customFormat="1" x14ac:dyDescent="0.25">
      <c r="A461" s="25">
        <v>43760.333810578704</v>
      </c>
      <c r="B461" s="27" t="s">
        <v>816</v>
      </c>
      <c r="C461" s="26" t="s">
        <v>306</v>
      </c>
      <c r="D461" s="26" t="s">
        <v>6</v>
      </c>
    </row>
    <row r="462" spans="1:4" s="1" customFormat="1" x14ac:dyDescent="0.25">
      <c r="A462" s="25">
        <v>43760.337092500005</v>
      </c>
      <c r="B462" s="26" t="s">
        <v>562</v>
      </c>
      <c r="C462" s="26" t="s">
        <v>306</v>
      </c>
      <c r="D462" s="26" t="s">
        <v>6</v>
      </c>
    </row>
    <row r="463" spans="1:4" s="1" customFormat="1" x14ac:dyDescent="0.25">
      <c r="A463" s="25">
        <v>43760.340861307872</v>
      </c>
      <c r="B463" s="26" t="s">
        <v>287</v>
      </c>
      <c r="C463" s="26" t="s">
        <v>306</v>
      </c>
      <c r="D463" s="26" t="s">
        <v>10</v>
      </c>
    </row>
    <row r="464" spans="1:4" s="1" customFormat="1" x14ac:dyDescent="0.25">
      <c r="A464" s="25">
        <v>43760.342585254628</v>
      </c>
      <c r="B464" s="26" t="s">
        <v>564</v>
      </c>
      <c r="C464" s="26" t="s">
        <v>306</v>
      </c>
      <c r="D464" s="26" t="s">
        <v>10</v>
      </c>
    </row>
    <row r="465" spans="1:4" s="1" customFormat="1" x14ac:dyDescent="0.25">
      <c r="A465" s="25">
        <v>43760.342621574076</v>
      </c>
      <c r="B465" s="27" t="s">
        <v>818</v>
      </c>
      <c r="C465" s="26" t="s">
        <v>306</v>
      </c>
      <c r="D465" s="26" t="s">
        <v>10</v>
      </c>
    </row>
    <row r="466" spans="1:4" s="1" customFormat="1" x14ac:dyDescent="0.25">
      <c r="A466" s="25">
        <v>43760.347149456022</v>
      </c>
      <c r="B466" s="26" t="s">
        <v>341</v>
      </c>
      <c r="C466" s="26" t="s">
        <v>306</v>
      </c>
      <c r="D466" s="26" t="s">
        <v>10</v>
      </c>
    </row>
    <row r="467" spans="1:4" s="1" customFormat="1" x14ac:dyDescent="0.25">
      <c r="A467" s="25">
        <v>43760.347518784722</v>
      </c>
      <c r="B467" s="27" t="s">
        <v>819</v>
      </c>
      <c r="C467" s="26" t="s">
        <v>306</v>
      </c>
      <c r="D467" s="26" t="s">
        <v>6</v>
      </c>
    </row>
    <row r="468" spans="1:4" s="1" customFormat="1" x14ac:dyDescent="0.25">
      <c r="A468" s="25">
        <v>43760.34826204861</v>
      </c>
      <c r="B468" s="27" t="s">
        <v>820</v>
      </c>
      <c r="C468" s="26" t="s">
        <v>306</v>
      </c>
      <c r="D468" s="26" t="s">
        <v>10</v>
      </c>
    </row>
    <row r="469" spans="1:4" s="1" customFormat="1" x14ac:dyDescent="0.25">
      <c r="A469" s="25">
        <v>43760.350371516208</v>
      </c>
      <c r="B469" s="27" t="s">
        <v>821</v>
      </c>
      <c r="C469" s="26" t="s">
        <v>306</v>
      </c>
      <c r="D469" s="26" t="s">
        <v>10</v>
      </c>
    </row>
    <row r="470" spans="1:4" s="1" customFormat="1" x14ac:dyDescent="0.25">
      <c r="A470" s="25">
        <v>43760.351825104168</v>
      </c>
      <c r="B470" s="26" t="s">
        <v>567</v>
      </c>
      <c r="C470" s="26" t="s">
        <v>306</v>
      </c>
      <c r="D470" s="26" t="s">
        <v>6</v>
      </c>
    </row>
    <row r="471" spans="1:4" s="1" customFormat="1" x14ac:dyDescent="0.25">
      <c r="A471" s="25">
        <v>43760.353095879633</v>
      </c>
      <c r="B471" s="26" t="s">
        <v>569</v>
      </c>
      <c r="C471" s="26" t="s">
        <v>306</v>
      </c>
      <c r="D471" s="26" t="s">
        <v>10</v>
      </c>
    </row>
    <row r="472" spans="1:4" s="1" customFormat="1" x14ac:dyDescent="0.25">
      <c r="A472" s="25">
        <v>43760.354844571761</v>
      </c>
      <c r="B472" s="26" t="s">
        <v>570</v>
      </c>
      <c r="C472" s="26" t="s">
        <v>306</v>
      </c>
      <c r="D472" s="26" t="s">
        <v>10</v>
      </c>
    </row>
    <row r="473" spans="1:4" s="1" customFormat="1" x14ac:dyDescent="0.25">
      <c r="A473" s="25">
        <v>43760.355052465282</v>
      </c>
      <c r="B473" s="26" t="s">
        <v>571</v>
      </c>
      <c r="C473" s="26" t="s">
        <v>306</v>
      </c>
      <c r="D473" s="26" t="s">
        <v>10</v>
      </c>
    </row>
    <row r="474" spans="1:4" s="1" customFormat="1" x14ac:dyDescent="0.25">
      <c r="A474" s="25">
        <v>43760.360045138892</v>
      </c>
      <c r="B474" s="26" t="s">
        <v>575</v>
      </c>
      <c r="C474" s="26" t="s">
        <v>306</v>
      </c>
      <c r="D474" s="26" t="s">
        <v>10</v>
      </c>
    </row>
    <row r="475" spans="1:4" s="1" customFormat="1" x14ac:dyDescent="0.25">
      <c r="A475" s="25">
        <v>43760.362203067125</v>
      </c>
      <c r="B475" s="27" t="s">
        <v>822</v>
      </c>
      <c r="C475" s="26" t="s">
        <v>306</v>
      </c>
      <c r="D475" s="26" t="s">
        <v>10</v>
      </c>
    </row>
    <row r="476" spans="1:4" s="1" customFormat="1" x14ac:dyDescent="0.25">
      <c r="A476" s="25">
        <v>43760.362422511578</v>
      </c>
      <c r="B476" s="26" t="s">
        <v>24</v>
      </c>
      <c r="C476" s="26" t="s">
        <v>306</v>
      </c>
      <c r="D476" s="26" t="s">
        <v>10</v>
      </c>
    </row>
    <row r="477" spans="1:4" s="1" customFormat="1" x14ac:dyDescent="0.25">
      <c r="A477" s="25">
        <v>43760.362574710649</v>
      </c>
      <c r="B477" s="26" t="s">
        <v>578</v>
      </c>
      <c r="C477" s="26" t="s">
        <v>306</v>
      </c>
      <c r="D477" s="26" t="s">
        <v>10</v>
      </c>
    </row>
    <row r="478" spans="1:4" s="1" customFormat="1" x14ac:dyDescent="0.25">
      <c r="A478" s="25">
        <v>43760.36536560185</v>
      </c>
      <c r="B478" s="26" t="s">
        <v>579</v>
      </c>
      <c r="C478" s="26" t="s">
        <v>306</v>
      </c>
      <c r="D478" s="26" t="s">
        <v>10</v>
      </c>
    </row>
    <row r="479" spans="1:4" s="1" customFormat="1" x14ac:dyDescent="0.25">
      <c r="A479" s="25">
        <v>43760.366258865739</v>
      </c>
      <c r="B479" s="26" t="s">
        <v>580</v>
      </c>
      <c r="C479" s="26" t="s">
        <v>306</v>
      </c>
      <c r="D479" s="26" t="s">
        <v>10</v>
      </c>
    </row>
    <row r="480" spans="1:4" s="1" customFormat="1" x14ac:dyDescent="0.25">
      <c r="A480" s="25">
        <v>43760.368193425922</v>
      </c>
      <c r="B480" s="26" t="s">
        <v>584</v>
      </c>
      <c r="C480" s="26" t="s">
        <v>306</v>
      </c>
      <c r="D480" s="26" t="s">
        <v>10</v>
      </c>
    </row>
    <row r="481" spans="1:4" s="1" customFormat="1" x14ac:dyDescent="0.25">
      <c r="A481" s="25">
        <v>43760.368578888891</v>
      </c>
      <c r="B481" s="26" t="s">
        <v>585</v>
      </c>
      <c r="C481" s="26" t="s">
        <v>306</v>
      </c>
      <c r="D481" s="26" t="s">
        <v>6</v>
      </c>
    </row>
    <row r="482" spans="1:4" s="1" customFormat="1" x14ac:dyDescent="0.25">
      <c r="A482" s="25">
        <v>43760.3703646875</v>
      </c>
      <c r="B482" s="26" t="s">
        <v>587</v>
      </c>
      <c r="C482" s="26" t="s">
        <v>306</v>
      </c>
      <c r="D482" s="26" t="s">
        <v>6</v>
      </c>
    </row>
    <row r="483" spans="1:4" s="1" customFormat="1" x14ac:dyDescent="0.25">
      <c r="A483" s="25">
        <v>43760.373107673615</v>
      </c>
      <c r="B483" s="26" t="s">
        <v>590</v>
      </c>
      <c r="C483" s="26" t="s">
        <v>306</v>
      </c>
      <c r="D483" s="26" t="s">
        <v>10</v>
      </c>
    </row>
    <row r="484" spans="1:4" s="1" customFormat="1" x14ac:dyDescent="0.25">
      <c r="A484" s="25">
        <v>43760.377740474534</v>
      </c>
      <c r="B484" s="26" t="s">
        <v>593</v>
      </c>
      <c r="C484" s="26" t="s">
        <v>306</v>
      </c>
      <c r="D484" s="26" t="s">
        <v>10</v>
      </c>
    </row>
    <row r="485" spans="1:4" s="1" customFormat="1" x14ac:dyDescent="0.25">
      <c r="A485" s="25">
        <v>43760.3911912037</v>
      </c>
      <c r="B485" s="26" t="s">
        <v>606</v>
      </c>
      <c r="C485" s="26" t="s">
        <v>306</v>
      </c>
      <c r="D485" s="26" t="s">
        <v>10</v>
      </c>
    </row>
    <row r="486" spans="1:4" s="1" customFormat="1" x14ac:dyDescent="0.25">
      <c r="A486" s="25">
        <v>43760.396255474538</v>
      </c>
      <c r="B486" s="26" t="s">
        <v>275</v>
      </c>
      <c r="C486" s="26" t="s">
        <v>306</v>
      </c>
      <c r="D486" s="26" t="s">
        <v>10</v>
      </c>
    </row>
    <row r="487" spans="1:4" s="1" customFormat="1" x14ac:dyDescent="0.25">
      <c r="A487" s="25">
        <v>43760.396430057866</v>
      </c>
      <c r="B487" s="26" t="s">
        <v>611</v>
      </c>
      <c r="C487" s="26" t="s">
        <v>306</v>
      </c>
      <c r="D487" s="26" t="s">
        <v>10</v>
      </c>
    </row>
    <row r="488" spans="1:4" s="1" customFormat="1" x14ac:dyDescent="0.25">
      <c r="A488" s="25">
        <v>43760.399747546297</v>
      </c>
      <c r="B488" s="26" t="s">
        <v>612</v>
      </c>
      <c r="C488" s="26" t="s">
        <v>306</v>
      </c>
      <c r="D488" s="26" t="s">
        <v>10</v>
      </c>
    </row>
    <row r="489" spans="1:4" s="1" customFormat="1" x14ac:dyDescent="0.25">
      <c r="A489" s="25">
        <v>43760.400998263889</v>
      </c>
      <c r="B489" s="26" t="s">
        <v>613</v>
      </c>
      <c r="C489" s="26" t="s">
        <v>306</v>
      </c>
      <c r="D489" s="26" t="s">
        <v>10</v>
      </c>
    </row>
    <row r="490" spans="1:4" s="1" customFormat="1" x14ac:dyDescent="0.25">
      <c r="A490" s="25">
        <v>43760.403560439816</v>
      </c>
      <c r="B490" s="26" t="s">
        <v>614</v>
      </c>
      <c r="C490" s="26" t="s">
        <v>306</v>
      </c>
      <c r="D490" s="26" t="s">
        <v>10</v>
      </c>
    </row>
    <row r="491" spans="1:4" s="1" customFormat="1" x14ac:dyDescent="0.25">
      <c r="A491" s="25">
        <v>43760.415863703704</v>
      </c>
      <c r="B491" s="26" t="s">
        <v>620</v>
      </c>
      <c r="C491" s="26" t="s">
        <v>306</v>
      </c>
      <c r="D491" s="26" t="s">
        <v>6</v>
      </c>
    </row>
    <row r="492" spans="1:4" s="1" customFormat="1" x14ac:dyDescent="0.25">
      <c r="A492" s="25">
        <v>43760.416936527778</v>
      </c>
      <c r="B492" s="26" t="s">
        <v>622</v>
      </c>
      <c r="C492" s="26" t="s">
        <v>306</v>
      </c>
      <c r="D492" s="26" t="s">
        <v>6</v>
      </c>
    </row>
    <row r="493" spans="1:4" s="1" customFormat="1" x14ac:dyDescent="0.25">
      <c r="A493" s="25">
        <v>43760.457356817133</v>
      </c>
      <c r="B493" s="26" t="s">
        <v>654</v>
      </c>
      <c r="C493" s="26" t="s">
        <v>306</v>
      </c>
      <c r="D493" s="26" t="s">
        <v>10</v>
      </c>
    </row>
    <row r="494" spans="1:4" s="1" customFormat="1" x14ac:dyDescent="0.25">
      <c r="A494" s="25">
        <v>43760.467375185181</v>
      </c>
      <c r="B494" s="26" t="s">
        <v>662</v>
      </c>
      <c r="C494" s="26" t="s">
        <v>306</v>
      </c>
      <c r="D494" s="26" t="s">
        <v>10</v>
      </c>
    </row>
    <row r="495" spans="1:4" s="1" customFormat="1" x14ac:dyDescent="0.25">
      <c r="A495" s="25">
        <v>43760.474605567128</v>
      </c>
      <c r="B495" s="26" t="s">
        <v>666</v>
      </c>
      <c r="C495" s="26" t="s">
        <v>306</v>
      </c>
      <c r="D495" s="26" t="s">
        <v>6</v>
      </c>
    </row>
    <row r="496" spans="1:4" s="1" customFormat="1" x14ac:dyDescent="0.25">
      <c r="A496" s="25">
        <v>43760.481300046296</v>
      </c>
      <c r="B496" s="26" t="s">
        <v>669</v>
      </c>
      <c r="C496" s="26" t="s">
        <v>306</v>
      </c>
      <c r="D496" s="26" t="s">
        <v>10</v>
      </c>
    </row>
    <row r="497" spans="1:4" s="1" customFormat="1" x14ac:dyDescent="0.25">
      <c r="A497" s="25">
        <v>43760.482143344911</v>
      </c>
      <c r="B497" s="26" t="s">
        <v>671</v>
      </c>
      <c r="C497" s="26" t="s">
        <v>306</v>
      </c>
      <c r="D497" s="26" t="s">
        <v>10</v>
      </c>
    </row>
    <row r="498" spans="1:4" s="1" customFormat="1" x14ac:dyDescent="0.25">
      <c r="A498" s="25">
        <v>43760.483486550926</v>
      </c>
      <c r="B498" s="26" t="s">
        <v>676</v>
      </c>
      <c r="C498" s="26" t="s">
        <v>306</v>
      </c>
      <c r="D498" s="26" t="s">
        <v>10</v>
      </c>
    </row>
    <row r="499" spans="1:4" s="1" customFormat="1" x14ac:dyDescent="0.25">
      <c r="A499" s="25">
        <v>43760.490952997687</v>
      </c>
      <c r="B499" s="26" t="s">
        <v>678</v>
      </c>
      <c r="C499" s="26" t="s">
        <v>306</v>
      </c>
      <c r="D499" s="26" t="s">
        <v>10</v>
      </c>
    </row>
    <row r="500" spans="1:4" s="1" customFormat="1" x14ac:dyDescent="0.25">
      <c r="A500" s="25">
        <v>43760.496122581018</v>
      </c>
      <c r="B500" s="26" t="s">
        <v>679</v>
      </c>
      <c r="C500" s="26" t="s">
        <v>306</v>
      </c>
      <c r="D500" s="26" t="s">
        <v>10</v>
      </c>
    </row>
    <row r="501" spans="1:4" s="1" customFormat="1" x14ac:dyDescent="0.25">
      <c r="A501" s="25">
        <v>43760.502413472219</v>
      </c>
      <c r="B501" s="26" t="s">
        <v>681</v>
      </c>
      <c r="C501" s="26" t="s">
        <v>306</v>
      </c>
      <c r="D501" s="26" t="s">
        <v>10</v>
      </c>
    </row>
    <row r="502" spans="1:4" s="1" customFormat="1" x14ac:dyDescent="0.25">
      <c r="A502" s="25">
        <v>43760.502739872682</v>
      </c>
      <c r="B502" s="26" t="s">
        <v>279</v>
      </c>
      <c r="C502" s="26" t="s">
        <v>306</v>
      </c>
      <c r="D502" s="26" t="s">
        <v>10</v>
      </c>
    </row>
    <row r="503" spans="1:4" s="1" customFormat="1" x14ac:dyDescent="0.25">
      <c r="A503" s="25">
        <v>43760.539807858797</v>
      </c>
      <c r="B503" s="27" t="s">
        <v>823</v>
      </c>
      <c r="C503" s="26" t="s">
        <v>306</v>
      </c>
      <c r="D503" s="26" t="s">
        <v>10</v>
      </c>
    </row>
    <row r="504" spans="1:4" s="1" customFormat="1" x14ac:dyDescent="0.25">
      <c r="A504" s="25">
        <v>43760.588981053239</v>
      </c>
      <c r="B504" s="26" t="s">
        <v>697</v>
      </c>
      <c r="C504" s="26" t="s">
        <v>306</v>
      </c>
      <c r="D504" s="26" t="s">
        <v>10</v>
      </c>
    </row>
    <row r="505" spans="1:4" s="1" customFormat="1" x14ac:dyDescent="0.25">
      <c r="A505" s="25">
        <v>43760.60798951389</v>
      </c>
      <c r="B505" s="27" t="s">
        <v>824</v>
      </c>
      <c r="C505" s="26" t="s">
        <v>306</v>
      </c>
      <c r="D505" s="26" t="s">
        <v>6</v>
      </c>
    </row>
    <row r="506" spans="1:4" s="1" customFormat="1" x14ac:dyDescent="0.25">
      <c r="A506" s="25">
        <v>43760.612901921297</v>
      </c>
      <c r="B506" s="26" t="s">
        <v>704</v>
      </c>
      <c r="C506" s="26" t="s">
        <v>306</v>
      </c>
      <c r="D506" s="26" t="s">
        <v>10</v>
      </c>
    </row>
    <row r="507" spans="1:4" s="1" customFormat="1" x14ac:dyDescent="0.25">
      <c r="A507" s="25">
        <v>43760.686397291662</v>
      </c>
      <c r="B507" s="26" t="s">
        <v>725</v>
      </c>
      <c r="C507" s="26" t="s">
        <v>306</v>
      </c>
      <c r="D507" s="26" t="s">
        <v>10</v>
      </c>
    </row>
    <row r="508" spans="1:4" s="1" customFormat="1" x14ac:dyDescent="0.25">
      <c r="A508" s="25">
        <v>43760.69617737268</v>
      </c>
      <c r="B508" s="26" t="s">
        <v>727</v>
      </c>
      <c r="C508" s="26" t="s">
        <v>306</v>
      </c>
      <c r="D508" s="26" t="s">
        <v>10</v>
      </c>
    </row>
    <row r="509" spans="1:4" s="1" customFormat="1" x14ac:dyDescent="0.25">
      <c r="A509" s="25">
        <v>43760.844478067127</v>
      </c>
      <c r="B509" s="26" t="s">
        <v>737</v>
      </c>
      <c r="C509" s="26" t="s">
        <v>306</v>
      </c>
      <c r="D509" s="26" t="s">
        <v>10</v>
      </c>
    </row>
    <row r="510" spans="1:4" s="1" customFormat="1" x14ac:dyDescent="0.25">
      <c r="A510" s="25">
        <v>43762.394181666663</v>
      </c>
      <c r="B510" s="26" t="s">
        <v>535</v>
      </c>
      <c r="C510" s="26" t="s">
        <v>306</v>
      </c>
      <c r="D510" s="26" t="s">
        <v>10</v>
      </c>
    </row>
    <row r="511" spans="1:4" s="1" customFormat="1" x14ac:dyDescent="0.25">
      <c r="A511" s="25">
        <v>43762.397651516207</v>
      </c>
      <c r="B511" s="26" t="s">
        <v>761</v>
      </c>
      <c r="C511" s="26" t="s">
        <v>306</v>
      </c>
      <c r="D511" s="26" t="s">
        <v>10</v>
      </c>
    </row>
    <row r="512" spans="1:4" s="1" customFormat="1" x14ac:dyDescent="0.25">
      <c r="A512" s="25">
        <v>43762.709013321757</v>
      </c>
      <c r="B512" s="26" t="s">
        <v>766</v>
      </c>
      <c r="C512" s="26" t="s">
        <v>306</v>
      </c>
      <c r="D512" s="26" t="s">
        <v>10</v>
      </c>
    </row>
    <row r="513" spans="1:4" s="1" customFormat="1" x14ac:dyDescent="0.25">
      <c r="A513" s="25">
        <v>43753.603243368052</v>
      </c>
      <c r="B513" s="26" t="s">
        <v>112</v>
      </c>
      <c r="C513" s="26" t="s">
        <v>113</v>
      </c>
      <c r="D513" s="26" t="s">
        <v>6</v>
      </c>
    </row>
    <row r="514" spans="1:4" s="1" customFormat="1" x14ac:dyDescent="0.25">
      <c r="A514" s="25">
        <v>43754.681900324074</v>
      </c>
      <c r="B514" s="26" t="s">
        <v>171</v>
      </c>
      <c r="C514" s="26" t="s">
        <v>172</v>
      </c>
      <c r="D514" s="26" t="s">
        <v>6</v>
      </c>
    </row>
    <row r="515" spans="1:4" s="1" customFormat="1" x14ac:dyDescent="0.25">
      <c r="A515" s="25">
        <v>43755.356328854163</v>
      </c>
      <c r="B515" s="27" t="s">
        <v>825</v>
      </c>
      <c r="C515" s="26" t="s">
        <v>172</v>
      </c>
      <c r="D515" s="26" t="s">
        <v>6</v>
      </c>
    </row>
    <row r="516" spans="1:4" s="1" customFormat="1" x14ac:dyDescent="0.25">
      <c r="A516" s="25">
        <v>43755.422387384257</v>
      </c>
      <c r="B516" s="26" t="s">
        <v>198</v>
      </c>
      <c r="C516" s="26" t="s">
        <v>172</v>
      </c>
      <c r="D516" s="26" t="s">
        <v>6</v>
      </c>
    </row>
    <row r="517" spans="1:4" s="1" customFormat="1" x14ac:dyDescent="0.25">
      <c r="A517" s="25">
        <v>43755.723524502318</v>
      </c>
      <c r="B517" s="26" t="s">
        <v>253</v>
      </c>
      <c r="C517" s="26" t="s">
        <v>172</v>
      </c>
      <c r="D517" s="26" t="s">
        <v>6</v>
      </c>
    </row>
    <row r="518" spans="1:4" s="1" customFormat="1" x14ac:dyDescent="0.25">
      <c r="A518" s="25">
        <v>43755.727540370368</v>
      </c>
      <c r="B518" s="26" t="s">
        <v>254</v>
      </c>
      <c r="C518" s="26" t="s">
        <v>172</v>
      </c>
      <c r="D518" s="26" t="s">
        <v>10</v>
      </c>
    </row>
    <row r="519" spans="1:4" s="1" customFormat="1" x14ac:dyDescent="0.25">
      <c r="A519" s="25">
        <v>43755.740383506942</v>
      </c>
      <c r="B519" s="26" t="s">
        <v>255</v>
      </c>
      <c r="C519" s="26" t="s">
        <v>172</v>
      </c>
      <c r="D519" s="26" t="s">
        <v>10</v>
      </c>
    </row>
    <row r="520" spans="1:4" s="1" customFormat="1" x14ac:dyDescent="0.25">
      <c r="A520" s="25">
        <v>43755.868737152778</v>
      </c>
      <c r="B520" s="26" t="s">
        <v>259</v>
      </c>
      <c r="C520" s="26" t="s">
        <v>172</v>
      </c>
      <c r="D520" s="26" t="s">
        <v>10</v>
      </c>
    </row>
    <row r="521" spans="1:4" s="1" customFormat="1" x14ac:dyDescent="0.25">
      <c r="A521" s="25">
        <v>43755.871524351853</v>
      </c>
      <c r="B521" s="26" t="s">
        <v>260</v>
      </c>
      <c r="C521" s="26" t="s">
        <v>172</v>
      </c>
      <c r="D521" s="26" t="s">
        <v>10</v>
      </c>
    </row>
    <row r="522" spans="1:4" s="1" customFormat="1" x14ac:dyDescent="0.25">
      <c r="A522" s="25">
        <v>43755.873959444449</v>
      </c>
      <c r="B522" s="26" t="s">
        <v>262</v>
      </c>
      <c r="C522" s="26" t="s">
        <v>172</v>
      </c>
      <c r="D522" s="26" t="s">
        <v>10</v>
      </c>
    </row>
    <row r="523" spans="1:4" s="1" customFormat="1" x14ac:dyDescent="0.25">
      <c r="A523" s="25">
        <v>43755.879944155095</v>
      </c>
      <c r="B523" s="26" t="s">
        <v>265</v>
      </c>
      <c r="C523" s="26" t="s">
        <v>172</v>
      </c>
      <c r="D523" s="26" t="s">
        <v>10</v>
      </c>
    </row>
    <row r="524" spans="1:4" s="1" customFormat="1" x14ac:dyDescent="0.25">
      <c r="A524" s="25">
        <v>43755.881383148153</v>
      </c>
      <c r="B524" s="26" t="s">
        <v>266</v>
      </c>
      <c r="C524" s="26" t="s">
        <v>172</v>
      </c>
      <c r="D524" s="26" t="s">
        <v>10</v>
      </c>
    </row>
    <row r="525" spans="1:4" s="1" customFormat="1" x14ac:dyDescent="0.25">
      <c r="A525" s="25">
        <v>43755.883525185185</v>
      </c>
      <c r="B525" s="26" t="s">
        <v>267</v>
      </c>
      <c r="C525" s="26" t="s">
        <v>172</v>
      </c>
      <c r="D525" s="26" t="s">
        <v>10</v>
      </c>
    </row>
    <row r="526" spans="1:4" s="1" customFormat="1" x14ac:dyDescent="0.25">
      <c r="A526" s="25">
        <v>43756.268650196755</v>
      </c>
      <c r="B526" s="26" t="s">
        <v>274</v>
      </c>
      <c r="C526" s="26" t="s">
        <v>172</v>
      </c>
      <c r="D526" s="26" t="s">
        <v>10</v>
      </c>
    </row>
    <row r="527" spans="1:4" s="1" customFormat="1" x14ac:dyDescent="0.25">
      <c r="A527" s="25">
        <v>43756.293742476853</v>
      </c>
      <c r="B527" s="26" t="s">
        <v>49</v>
      </c>
      <c r="C527" s="26" t="s">
        <v>172</v>
      </c>
      <c r="D527" s="26" t="s">
        <v>6</v>
      </c>
    </row>
    <row r="528" spans="1:4" s="1" customFormat="1" x14ac:dyDescent="0.25">
      <c r="A528" s="25">
        <v>43756.304529803238</v>
      </c>
      <c r="B528" s="26" t="s">
        <v>278</v>
      </c>
      <c r="C528" s="26" t="s">
        <v>172</v>
      </c>
      <c r="D528" s="26" t="s">
        <v>6</v>
      </c>
    </row>
    <row r="529" spans="1:4" s="1" customFormat="1" x14ac:dyDescent="0.25">
      <c r="A529" s="25">
        <v>43756.309224212964</v>
      </c>
      <c r="B529" s="26" t="s">
        <v>279</v>
      </c>
      <c r="C529" s="26" t="s">
        <v>172</v>
      </c>
      <c r="D529" s="26" t="s">
        <v>6</v>
      </c>
    </row>
    <row r="530" spans="1:4" s="1" customFormat="1" x14ac:dyDescent="0.25">
      <c r="A530" s="25">
        <v>43756.310284675928</v>
      </c>
      <c r="B530" s="26" t="s">
        <v>280</v>
      </c>
      <c r="C530" s="26" t="s">
        <v>172</v>
      </c>
      <c r="D530" s="26" t="s">
        <v>6</v>
      </c>
    </row>
    <row r="531" spans="1:4" s="1" customFormat="1" x14ac:dyDescent="0.25">
      <c r="A531" s="25">
        <v>43756.320280127315</v>
      </c>
      <c r="B531" s="26" t="s">
        <v>283</v>
      </c>
      <c r="C531" s="26" t="s">
        <v>172</v>
      </c>
      <c r="D531" s="26" t="s">
        <v>10</v>
      </c>
    </row>
    <row r="532" spans="1:4" s="1" customFormat="1" x14ac:dyDescent="0.25">
      <c r="A532" s="25">
        <v>43756.321755115743</v>
      </c>
      <c r="B532" s="26" t="s">
        <v>284</v>
      </c>
      <c r="C532" s="26" t="s">
        <v>172</v>
      </c>
      <c r="D532" s="26" t="s">
        <v>10</v>
      </c>
    </row>
    <row r="533" spans="1:4" s="1" customFormat="1" x14ac:dyDescent="0.25">
      <c r="A533" s="25">
        <v>43756.333217291671</v>
      </c>
      <c r="B533" s="26" t="s">
        <v>288</v>
      </c>
      <c r="C533" s="26" t="s">
        <v>172</v>
      </c>
      <c r="D533" s="26" t="s">
        <v>6</v>
      </c>
    </row>
    <row r="534" spans="1:4" s="1" customFormat="1" x14ac:dyDescent="0.25">
      <c r="A534" s="25">
        <v>43756.333300972226</v>
      </c>
      <c r="B534" s="26" t="s">
        <v>102</v>
      </c>
      <c r="C534" s="26" t="s">
        <v>172</v>
      </c>
      <c r="D534" s="26" t="s">
        <v>6</v>
      </c>
    </row>
    <row r="535" spans="1:4" s="1" customFormat="1" x14ac:dyDescent="0.25">
      <c r="A535" s="25">
        <v>43756.356660254634</v>
      </c>
      <c r="B535" s="26" t="s">
        <v>295</v>
      </c>
      <c r="C535" s="26" t="s">
        <v>172</v>
      </c>
      <c r="D535" s="26" t="s">
        <v>10</v>
      </c>
    </row>
    <row r="536" spans="1:4" s="1" customFormat="1" x14ac:dyDescent="0.25">
      <c r="A536" s="25">
        <v>43756.359096342596</v>
      </c>
      <c r="B536" s="26" t="s">
        <v>295</v>
      </c>
      <c r="C536" s="26" t="s">
        <v>172</v>
      </c>
      <c r="D536" s="26" t="s">
        <v>10</v>
      </c>
    </row>
    <row r="537" spans="1:4" s="1" customFormat="1" x14ac:dyDescent="0.25">
      <c r="A537" s="25">
        <v>43756.359812708339</v>
      </c>
      <c r="B537" s="26" t="s">
        <v>296</v>
      </c>
      <c r="C537" s="26" t="s">
        <v>172</v>
      </c>
      <c r="D537" s="26" t="s">
        <v>10</v>
      </c>
    </row>
    <row r="538" spans="1:4" s="1" customFormat="1" x14ac:dyDescent="0.25">
      <c r="A538" s="25">
        <v>43756.360349236114</v>
      </c>
      <c r="B538" s="26" t="s">
        <v>297</v>
      </c>
      <c r="C538" s="26" t="s">
        <v>172</v>
      </c>
      <c r="D538" s="26" t="s">
        <v>10</v>
      </c>
    </row>
    <row r="539" spans="1:4" s="1" customFormat="1" x14ac:dyDescent="0.25">
      <c r="A539" s="25">
        <v>43756.367152870371</v>
      </c>
      <c r="B539" s="26" t="s">
        <v>301</v>
      </c>
      <c r="C539" s="26" t="s">
        <v>172</v>
      </c>
      <c r="D539" s="26" t="s">
        <v>10</v>
      </c>
    </row>
    <row r="540" spans="1:4" s="1" customFormat="1" x14ac:dyDescent="0.25">
      <c r="A540" s="25">
        <v>43756.412958900459</v>
      </c>
      <c r="B540" s="26" t="s">
        <v>314</v>
      </c>
      <c r="C540" s="26" t="s">
        <v>172</v>
      </c>
      <c r="D540" s="26" t="s">
        <v>10</v>
      </c>
    </row>
    <row r="541" spans="1:4" s="1" customFormat="1" x14ac:dyDescent="0.25">
      <c r="A541" s="25">
        <v>43756.429566331019</v>
      </c>
      <c r="B541" s="26" t="s">
        <v>318</v>
      </c>
      <c r="C541" s="26" t="s">
        <v>172</v>
      </c>
      <c r="D541" s="26" t="s">
        <v>10</v>
      </c>
    </row>
    <row r="542" spans="1:4" s="1" customFormat="1" x14ac:dyDescent="0.25">
      <c r="A542" s="25">
        <v>43756.431327824073</v>
      </c>
      <c r="B542" s="26" t="s">
        <v>319</v>
      </c>
      <c r="C542" s="26" t="s">
        <v>172</v>
      </c>
      <c r="D542" s="26" t="s">
        <v>10</v>
      </c>
    </row>
    <row r="543" spans="1:4" s="1" customFormat="1" x14ac:dyDescent="0.25">
      <c r="A543" s="25">
        <v>43756.433109513891</v>
      </c>
      <c r="B543" s="26" t="s">
        <v>319</v>
      </c>
      <c r="C543" s="26" t="s">
        <v>172</v>
      </c>
      <c r="D543" s="26" t="s">
        <v>10</v>
      </c>
    </row>
    <row r="544" spans="1:4" s="1" customFormat="1" x14ac:dyDescent="0.25">
      <c r="A544" s="25">
        <v>43756.43757282407</v>
      </c>
      <c r="B544" s="26" t="s">
        <v>319</v>
      </c>
      <c r="C544" s="26" t="s">
        <v>172</v>
      </c>
      <c r="D544" s="26" t="s">
        <v>10</v>
      </c>
    </row>
    <row r="545" spans="1:4" s="1" customFormat="1" x14ac:dyDescent="0.25">
      <c r="A545" s="25">
        <v>43756.452098807873</v>
      </c>
      <c r="B545" s="26" t="s">
        <v>319</v>
      </c>
      <c r="C545" s="26" t="s">
        <v>172</v>
      </c>
      <c r="D545" s="26" t="s">
        <v>10</v>
      </c>
    </row>
    <row r="546" spans="1:4" s="1" customFormat="1" x14ac:dyDescent="0.25">
      <c r="A546" s="25">
        <v>43756.466039756946</v>
      </c>
      <c r="B546" s="26" t="s">
        <v>320</v>
      </c>
      <c r="C546" s="26" t="s">
        <v>172</v>
      </c>
      <c r="D546" s="26" t="s">
        <v>10</v>
      </c>
    </row>
    <row r="547" spans="1:4" s="1" customFormat="1" x14ac:dyDescent="0.25">
      <c r="A547" s="25">
        <v>43756.466064849534</v>
      </c>
      <c r="B547" s="26" t="s">
        <v>321</v>
      </c>
      <c r="C547" s="26" t="s">
        <v>172</v>
      </c>
      <c r="D547" s="26" t="s">
        <v>10</v>
      </c>
    </row>
    <row r="548" spans="1:4" s="1" customFormat="1" x14ac:dyDescent="0.25">
      <c r="A548" s="25">
        <v>43756.467232349532</v>
      </c>
      <c r="B548" s="26" t="s">
        <v>319</v>
      </c>
      <c r="C548" s="26" t="s">
        <v>172</v>
      </c>
      <c r="D548" s="26" t="s">
        <v>10</v>
      </c>
    </row>
    <row r="549" spans="1:4" s="1" customFormat="1" x14ac:dyDescent="0.25">
      <c r="A549" s="25">
        <v>43756.481370960653</v>
      </c>
      <c r="B549" s="26" t="s">
        <v>325</v>
      </c>
      <c r="C549" s="26" t="s">
        <v>172</v>
      </c>
      <c r="D549" s="26" t="s">
        <v>10</v>
      </c>
    </row>
    <row r="550" spans="1:4" s="1" customFormat="1" x14ac:dyDescent="0.25">
      <c r="A550" s="25">
        <v>43756.507182557871</v>
      </c>
      <c r="B550" s="26" t="s">
        <v>327</v>
      </c>
      <c r="C550" s="26" t="s">
        <v>172</v>
      </c>
      <c r="D550" s="26" t="s">
        <v>10</v>
      </c>
    </row>
    <row r="551" spans="1:4" s="1" customFormat="1" x14ac:dyDescent="0.25">
      <c r="A551" s="25">
        <v>43756.509860428239</v>
      </c>
      <c r="B551" s="26" t="s">
        <v>327</v>
      </c>
      <c r="C551" s="26" t="s">
        <v>172</v>
      </c>
      <c r="D551" s="26" t="s">
        <v>10</v>
      </c>
    </row>
    <row r="552" spans="1:4" s="1" customFormat="1" x14ac:dyDescent="0.25">
      <c r="A552" s="25">
        <v>43756.528493402773</v>
      </c>
      <c r="B552" s="26" t="s">
        <v>41</v>
      </c>
      <c r="C552" s="26" t="s">
        <v>172</v>
      </c>
      <c r="D552" s="26" t="s">
        <v>6</v>
      </c>
    </row>
    <row r="553" spans="1:4" s="1" customFormat="1" x14ac:dyDescent="0.25">
      <c r="A553" s="25">
        <v>43756.536690138892</v>
      </c>
      <c r="B553" s="26" t="s">
        <v>329</v>
      </c>
      <c r="C553" s="26" t="s">
        <v>172</v>
      </c>
      <c r="D553" s="26" t="s">
        <v>6</v>
      </c>
    </row>
    <row r="554" spans="1:4" s="1" customFormat="1" x14ac:dyDescent="0.25">
      <c r="A554" s="25">
        <v>43756.578496898146</v>
      </c>
      <c r="B554" s="26" t="s">
        <v>330</v>
      </c>
      <c r="C554" s="26" t="s">
        <v>172</v>
      </c>
      <c r="D554" s="26" t="s">
        <v>10</v>
      </c>
    </row>
    <row r="555" spans="1:4" s="1" customFormat="1" x14ac:dyDescent="0.25">
      <c r="A555" s="25">
        <v>43756.586932847218</v>
      </c>
      <c r="B555" s="26" t="s">
        <v>319</v>
      </c>
      <c r="C555" s="26" t="s">
        <v>172</v>
      </c>
      <c r="D555" s="26" t="s">
        <v>10</v>
      </c>
    </row>
    <row r="556" spans="1:4" s="1" customFormat="1" x14ac:dyDescent="0.25">
      <c r="A556" s="25">
        <v>43756.588037696754</v>
      </c>
      <c r="B556" s="26" t="s">
        <v>321</v>
      </c>
      <c r="C556" s="26" t="s">
        <v>172</v>
      </c>
      <c r="D556" s="26" t="s">
        <v>10</v>
      </c>
    </row>
    <row r="557" spans="1:4" s="1" customFormat="1" x14ac:dyDescent="0.25">
      <c r="A557" s="25">
        <v>43756.592056365742</v>
      </c>
      <c r="B557" s="26" t="s">
        <v>30</v>
      </c>
      <c r="C557" s="26" t="s">
        <v>172</v>
      </c>
      <c r="D557" s="26" t="s">
        <v>6</v>
      </c>
    </row>
    <row r="558" spans="1:4" s="1" customFormat="1" x14ac:dyDescent="0.25">
      <c r="A558" s="25">
        <v>43756.598853715273</v>
      </c>
      <c r="B558" s="26" t="s">
        <v>321</v>
      </c>
      <c r="C558" s="26" t="s">
        <v>172</v>
      </c>
      <c r="D558" s="26" t="s">
        <v>10</v>
      </c>
    </row>
    <row r="559" spans="1:4" s="1" customFormat="1" x14ac:dyDescent="0.25">
      <c r="A559" s="25">
        <v>43756.603093634258</v>
      </c>
      <c r="B559" s="26" t="s">
        <v>335</v>
      </c>
      <c r="C559" s="26" t="s">
        <v>172</v>
      </c>
      <c r="D559" s="26" t="s">
        <v>10</v>
      </c>
    </row>
    <row r="560" spans="1:4" s="1" customFormat="1" x14ac:dyDescent="0.25">
      <c r="A560" s="25">
        <v>43756.606700532408</v>
      </c>
      <c r="B560" s="26" t="s">
        <v>319</v>
      </c>
      <c r="C560" s="26" t="s">
        <v>172</v>
      </c>
      <c r="D560" s="26" t="s">
        <v>10</v>
      </c>
    </row>
    <row r="561" spans="1:4" s="1" customFormat="1" x14ac:dyDescent="0.25">
      <c r="A561" s="25">
        <v>43756.619851840282</v>
      </c>
      <c r="B561" s="26" t="s">
        <v>321</v>
      </c>
      <c r="C561" s="26" t="s">
        <v>172</v>
      </c>
      <c r="D561" s="26" t="s">
        <v>10</v>
      </c>
    </row>
    <row r="562" spans="1:4" s="1" customFormat="1" x14ac:dyDescent="0.25">
      <c r="A562" s="25">
        <v>43756.621391006949</v>
      </c>
      <c r="B562" s="26" t="s">
        <v>349</v>
      </c>
      <c r="C562" s="26" t="s">
        <v>172</v>
      </c>
      <c r="D562" s="26" t="s">
        <v>10</v>
      </c>
    </row>
    <row r="563" spans="1:4" s="1" customFormat="1" x14ac:dyDescent="0.25">
      <c r="A563" s="25">
        <v>43756.626482928245</v>
      </c>
      <c r="B563" s="26" t="s">
        <v>350</v>
      </c>
      <c r="C563" s="26" t="s">
        <v>172</v>
      </c>
      <c r="D563" s="26" t="s">
        <v>6</v>
      </c>
    </row>
    <row r="564" spans="1:4" s="1" customFormat="1" x14ac:dyDescent="0.25">
      <c r="A564" s="25">
        <v>43756.627916851852</v>
      </c>
      <c r="B564" s="26" t="s">
        <v>351</v>
      </c>
      <c r="C564" s="26" t="s">
        <v>172</v>
      </c>
      <c r="D564" s="26" t="s">
        <v>10</v>
      </c>
    </row>
    <row r="565" spans="1:4" s="1" customFormat="1" x14ac:dyDescent="0.25">
      <c r="A565" s="25">
        <v>43756.629622835651</v>
      </c>
      <c r="B565" s="26" t="s">
        <v>319</v>
      </c>
      <c r="C565" s="26" t="s">
        <v>172</v>
      </c>
      <c r="D565" s="26" t="s">
        <v>10</v>
      </c>
    </row>
    <row r="566" spans="1:4" s="1" customFormat="1" x14ac:dyDescent="0.25">
      <c r="A566" s="25">
        <v>43756.640766504628</v>
      </c>
      <c r="B566" s="26" t="s">
        <v>356</v>
      </c>
      <c r="C566" s="26" t="s">
        <v>172</v>
      </c>
      <c r="D566" s="26" t="s">
        <v>10</v>
      </c>
    </row>
    <row r="567" spans="1:4" s="1" customFormat="1" x14ac:dyDescent="0.25">
      <c r="A567" s="25">
        <v>43756.647282256949</v>
      </c>
      <c r="B567" s="26" t="s">
        <v>361</v>
      </c>
      <c r="C567" s="26" t="s">
        <v>172</v>
      </c>
      <c r="D567" s="26" t="s">
        <v>10</v>
      </c>
    </row>
    <row r="568" spans="1:4" s="1" customFormat="1" x14ac:dyDescent="0.25">
      <c r="A568" s="25">
        <v>43756.659131157408</v>
      </c>
      <c r="B568" s="26" t="s">
        <v>366</v>
      </c>
      <c r="C568" s="26" t="s">
        <v>172</v>
      </c>
      <c r="D568" s="26" t="s">
        <v>10</v>
      </c>
    </row>
    <row r="569" spans="1:4" s="1" customFormat="1" x14ac:dyDescent="0.25">
      <c r="A569" s="25">
        <v>43756.662385590273</v>
      </c>
      <c r="B569" s="26" t="s">
        <v>369</v>
      </c>
      <c r="C569" s="26" t="s">
        <v>172</v>
      </c>
      <c r="D569" s="26" t="s">
        <v>10</v>
      </c>
    </row>
    <row r="570" spans="1:4" s="1" customFormat="1" x14ac:dyDescent="0.25">
      <c r="A570" s="25">
        <v>43756.667995937503</v>
      </c>
      <c r="B570" s="26" t="s">
        <v>373</v>
      </c>
      <c r="C570" s="26" t="s">
        <v>172</v>
      </c>
      <c r="D570" s="26" t="s">
        <v>10</v>
      </c>
    </row>
    <row r="571" spans="1:4" s="1" customFormat="1" x14ac:dyDescent="0.25">
      <c r="A571" s="25">
        <v>43756.676470856481</v>
      </c>
      <c r="B571" s="26" t="s">
        <v>129</v>
      </c>
      <c r="C571" s="26" t="s">
        <v>172</v>
      </c>
      <c r="D571" s="26" t="s">
        <v>6</v>
      </c>
    </row>
    <row r="572" spans="1:4" s="1" customFormat="1" x14ac:dyDescent="0.25">
      <c r="A572" s="25">
        <v>43756.682394166666</v>
      </c>
      <c r="B572" s="26" t="s">
        <v>375</v>
      </c>
      <c r="C572" s="26" t="s">
        <v>172</v>
      </c>
      <c r="D572" s="26" t="s">
        <v>10</v>
      </c>
    </row>
    <row r="573" spans="1:4" s="1" customFormat="1" x14ac:dyDescent="0.25">
      <c r="A573" s="25">
        <v>43756.684038634259</v>
      </c>
      <c r="B573" s="26" t="s">
        <v>377</v>
      </c>
      <c r="C573" s="26" t="s">
        <v>172</v>
      </c>
      <c r="D573" s="26" t="s">
        <v>10</v>
      </c>
    </row>
    <row r="574" spans="1:4" s="1" customFormat="1" x14ac:dyDescent="0.25">
      <c r="A574" s="25">
        <v>43757.374723692134</v>
      </c>
      <c r="B574" s="26" t="s">
        <v>391</v>
      </c>
      <c r="C574" s="26" t="s">
        <v>172</v>
      </c>
      <c r="D574" s="26" t="s">
        <v>10</v>
      </c>
    </row>
    <row r="575" spans="1:4" s="1" customFormat="1" x14ac:dyDescent="0.25">
      <c r="A575" s="25">
        <v>43757.472387384259</v>
      </c>
      <c r="B575" s="26" t="s">
        <v>65</v>
      </c>
      <c r="C575" s="26" t="s">
        <v>172</v>
      </c>
      <c r="D575" s="26" t="s">
        <v>6</v>
      </c>
    </row>
    <row r="576" spans="1:4" s="1" customFormat="1" x14ac:dyDescent="0.25">
      <c r="A576" s="25">
        <v>43757.609686238429</v>
      </c>
      <c r="B576" s="26" t="s">
        <v>396</v>
      </c>
      <c r="C576" s="26" t="s">
        <v>172</v>
      </c>
      <c r="D576" s="26" t="s">
        <v>10</v>
      </c>
    </row>
    <row r="577" spans="1:4" s="1" customFormat="1" x14ac:dyDescent="0.25">
      <c r="A577" s="25">
        <v>43757.610336076388</v>
      </c>
      <c r="B577" s="26" t="s">
        <v>397</v>
      </c>
      <c r="C577" s="26" t="s">
        <v>172</v>
      </c>
      <c r="D577" s="26" t="s">
        <v>10</v>
      </c>
    </row>
    <row r="578" spans="1:4" s="1" customFormat="1" x14ac:dyDescent="0.25">
      <c r="A578" s="25">
        <v>43757.618131342591</v>
      </c>
      <c r="B578" s="26" t="s">
        <v>398</v>
      </c>
      <c r="C578" s="26" t="s">
        <v>172</v>
      </c>
      <c r="D578" s="26" t="s">
        <v>10</v>
      </c>
    </row>
    <row r="579" spans="1:4" s="1" customFormat="1" x14ac:dyDescent="0.25">
      <c r="A579" s="25">
        <v>43757.710239780092</v>
      </c>
      <c r="B579" s="26" t="s">
        <v>401</v>
      </c>
      <c r="C579" s="26" t="s">
        <v>172</v>
      </c>
      <c r="D579" s="26" t="s">
        <v>10</v>
      </c>
    </row>
    <row r="580" spans="1:4" s="1" customFormat="1" x14ac:dyDescent="0.25">
      <c r="A580" s="25">
        <v>43758.392838796295</v>
      </c>
      <c r="B580" s="26" t="s">
        <v>405</v>
      </c>
      <c r="C580" s="26" t="s">
        <v>172</v>
      </c>
      <c r="D580" s="26" t="s">
        <v>10</v>
      </c>
    </row>
    <row r="581" spans="1:4" s="1" customFormat="1" x14ac:dyDescent="0.25">
      <c r="A581" s="25">
        <v>43758.663406388892</v>
      </c>
      <c r="B581" s="26" t="s">
        <v>406</v>
      </c>
      <c r="C581" s="26" t="s">
        <v>172</v>
      </c>
      <c r="D581" s="26" t="s">
        <v>10</v>
      </c>
    </row>
    <row r="582" spans="1:4" s="1" customFormat="1" x14ac:dyDescent="0.25">
      <c r="A582" s="25">
        <v>43758.665129305555</v>
      </c>
      <c r="B582" s="26" t="s">
        <v>407</v>
      </c>
      <c r="C582" s="26" t="s">
        <v>172</v>
      </c>
      <c r="D582" s="26" t="s">
        <v>10</v>
      </c>
    </row>
    <row r="583" spans="1:4" s="1" customFormat="1" x14ac:dyDescent="0.25">
      <c r="A583" s="25">
        <v>43759.38672174768</v>
      </c>
      <c r="B583" s="26" t="s">
        <v>444</v>
      </c>
      <c r="C583" s="26" t="s">
        <v>172</v>
      </c>
      <c r="D583" s="26" t="s">
        <v>10</v>
      </c>
    </row>
    <row r="584" spans="1:4" s="1" customFormat="1" x14ac:dyDescent="0.25">
      <c r="A584" s="25">
        <v>43759.395731828699</v>
      </c>
      <c r="B584" s="26" t="s">
        <v>450</v>
      </c>
      <c r="C584" s="26" t="s">
        <v>172</v>
      </c>
      <c r="D584" s="26" t="s">
        <v>6</v>
      </c>
    </row>
    <row r="585" spans="1:4" s="1" customFormat="1" x14ac:dyDescent="0.25">
      <c r="A585" s="25">
        <v>43759.44851412037</v>
      </c>
      <c r="B585" s="26" t="s">
        <v>462</v>
      </c>
      <c r="C585" s="26" t="s">
        <v>172</v>
      </c>
      <c r="D585" s="26" t="s">
        <v>10</v>
      </c>
    </row>
    <row r="586" spans="1:4" s="1" customFormat="1" x14ac:dyDescent="0.25">
      <c r="A586" s="25">
        <v>43759.624313148146</v>
      </c>
      <c r="B586" s="26" t="s">
        <v>485</v>
      </c>
      <c r="C586" s="26" t="s">
        <v>172</v>
      </c>
      <c r="D586" s="26" t="s">
        <v>10</v>
      </c>
    </row>
    <row r="587" spans="1:4" s="1" customFormat="1" x14ac:dyDescent="0.25">
      <c r="A587" s="25">
        <v>43759.628551527778</v>
      </c>
      <c r="B587" s="26" t="s">
        <v>7</v>
      </c>
      <c r="C587" s="26" t="s">
        <v>172</v>
      </c>
      <c r="D587" s="26" t="s">
        <v>6</v>
      </c>
    </row>
    <row r="588" spans="1:4" s="1" customFormat="1" x14ac:dyDescent="0.25">
      <c r="A588" s="25">
        <v>43759.750737754628</v>
      </c>
      <c r="B588" s="26" t="s">
        <v>519</v>
      </c>
      <c r="C588" s="26" t="s">
        <v>172</v>
      </c>
      <c r="D588" s="26" t="s">
        <v>10</v>
      </c>
    </row>
    <row r="589" spans="1:4" s="1" customFormat="1" x14ac:dyDescent="0.25">
      <c r="A589" s="25">
        <v>43760.324874710648</v>
      </c>
      <c r="B589" s="26" t="s">
        <v>557</v>
      </c>
      <c r="C589" s="26" t="s">
        <v>172</v>
      </c>
      <c r="D589" s="26" t="s">
        <v>10</v>
      </c>
    </row>
    <row r="590" spans="1:4" s="1" customFormat="1" x14ac:dyDescent="0.25">
      <c r="A590" s="25">
        <v>43760.336377210653</v>
      </c>
      <c r="B590" s="26" t="s">
        <v>281</v>
      </c>
      <c r="C590" s="26" t="s">
        <v>172</v>
      </c>
      <c r="D590" s="26" t="s">
        <v>6</v>
      </c>
    </row>
    <row r="591" spans="1:4" s="1" customFormat="1" x14ac:dyDescent="0.25">
      <c r="A591" s="25">
        <v>43760.359320532407</v>
      </c>
      <c r="B591" s="26" t="s">
        <v>572</v>
      </c>
      <c r="C591" s="26" t="s">
        <v>172</v>
      </c>
      <c r="D591" s="26" t="s">
        <v>10</v>
      </c>
    </row>
    <row r="592" spans="1:4" s="1" customFormat="1" x14ac:dyDescent="0.25">
      <c r="A592" s="25">
        <v>43760.445105497682</v>
      </c>
      <c r="B592" s="26" t="s">
        <v>644</v>
      </c>
      <c r="C592" s="26" t="s">
        <v>172</v>
      </c>
      <c r="D592" s="26" t="s">
        <v>10</v>
      </c>
    </row>
    <row r="593" spans="1:4" s="1" customFormat="1" x14ac:dyDescent="0.25">
      <c r="A593" s="25">
        <v>43760.448482789347</v>
      </c>
      <c r="B593" s="26" t="s">
        <v>646</v>
      </c>
      <c r="C593" s="26" t="s">
        <v>172</v>
      </c>
      <c r="D593" s="26" t="s">
        <v>10</v>
      </c>
    </row>
    <row r="594" spans="1:4" s="1" customFormat="1" x14ac:dyDescent="0.25">
      <c r="A594" s="25">
        <v>43760.44943857639</v>
      </c>
      <c r="B594" s="26" t="s">
        <v>647</v>
      </c>
      <c r="C594" s="26" t="s">
        <v>172</v>
      </c>
      <c r="D594" s="26" t="s">
        <v>10</v>
      </c>
    </row>
    <row r="595" spans="1:4" s="1" customFormat="1" x14ac:dyDescent="0.25">
      <c r="A595" s="25">
        <v>43760.450383807867</v>
      </c>
      <c r="B595" s="26" t="s">
        <v>650</v>
      </c>
      <c r="C595" s="26" t="s">
        <v>172</v>
      </c>
      <c r="D595" s="26" t="s">
        <v>10</v>
      </c>
    </row>
    <row r="596" spans="1:4" s="1" customFormat="1" x14ac:dyDescent="0.25">
      <c r="A596" s="25">
        <v>43760.523996446762</v>
      </c>
      <c r="B596" s="26" t="s">
        <v>687</v>
      </c>
      <c r="C596" s="26" t="s">
        <v>172</v>
      </c>
      <c r="D596" s="26" t="s">
        <v>10</v>
      </c>
    </row>
    <row r="597" spans="1:4" s="1" customFormat="1" x14ac:dyDescent="0.25">
      <c r="A597" s="25">
        <v>43760.567217569449</v>
      </c>
      <c r="B597" s="26" t="s">
        <v>692</v>
      </c>
      <c r="C597" s="26" t="s">
        <v>172</v>
      </c>
      <c r="D597" s="26" t="s">
        <v>6</v>
      </c>
    </row>
    <row r="598" spans="1:4" s="1" customFormat="1" x14ac:dyDescent="0.25">
      <c r="A598" s="25">
        <v>43760.698489606482</v>
      </c>
      <c r="B598" s="26" t="s">
        <v>728</v>
      </c>
      <c r="C598" s="26" t="s">
        <v>172</v>
      </c>
      <c r="D598" s="26" t="s">
        <v>10</v>
      </c>
    </row>
    <row r="599" spans="1:4" s="1" customFormat="1" x14ac:dyDescent="0.25">
      <c r="A599" s="25">
        <v>43760.842636076384</v>
      </c>
      <c r="B599" s="26" t="s">
        <v>736</v>
      </c>
      <c r="C599" s="26" t="s">
        <v>172</v>
      </c>
      <c r="D599" s="26" t="s">
        <v>10</v>
      </c>
    </row>
    <row r="600" spans="1:4" s="1" customFormat="1" x14ac:dyDescent="0.25">
      <c r="A600" s="25">
        <v>43761.645220902778</v>
      </c>
      <c r="B600" s="26" t="s">
        <v>752</v>
      </c>
      <c r="C600" s="26" t="s">
        <v>172</v>
      </c>
      <c r="D600" s="26" t="s">
        <v>10</v>
      </c>
    </row>
    <row r="601" spans="1:4" s="1" customFormat="1" x14ac:dyDescent="0.25">
      <c r="A601" s="25">
        <v>43761.652231284723</v>
      </c>
      <c r="B601" s="26" t="s">
        <v>753</v>
      </c>
      <c r="C601" s="26" t="s">
        <v>172</v>
      </c>
      <c r="D601" s="26" t="s">
        <v>10</v>
      </c>
    </row>
    <row r="602" spans="1:4" s="1" customFormat="1" x14ac:dyDescent="0.25">
      <c r="A602" s="25">
        <v>43762.40969990741</v>
      </c>
      <c r="B602" s="26" t="s">
        <v>762</v>
      </c>
      <c r="C602" s="26" t="s">
        <v>172</v>
      </c>
      <c r="D602" s="26" t="s">
        <v>10</v>
      </c>
    </row>
    <row r="603" spans="1:4" s="1" customFormat="1" x14ac:dyDescent="0.25">
      <c r="A603" s="25">
        <v>43762.410703148147</v>
      </c>
      <c r="B603" s="26" t="s">
        <v>763</v>
      </c>
      <c r="C603" s="26" t="s">
        <v>172</v>
      </c>
      <c r="D603" s="26" t="s">
        <v>10</v>
      </c>
    </row>
    <row r="604" spans="1:4" s="1" customFormat="1" x14ac:dyDescent="0.25">
      <c r="A604" s="25">
        <v>43749.660417384264</v>
      </c>
      <c r="B604" s="26" t="s">
        <v>7</v>
      </c>
      <c r="C604" s="26" t="s">
        <v>8</v>
      </c>
      <c r="D604" s="26" t="s">
        <v>6</v>
      </c>
    </row>
    <row r="605" spans="1:4" s="1" customFormat="1" x14ac:dyDescent="0.25">
      <c r="A605" s="25">
        <v>43750.31679798611</v>
      </c>
      <c r="B605" s="26" t="s">
        <v>9</v>
      </c>
      <c r="C605" s="26" t="s">
        <v>8</v>
      </c>
      <c r="D605" s="26" t="s">
        <v>10</v>
      </c>
    </row>
    <row r="606" spans="1:4" s="1" customFormat="1" x14ac:dyDescent="0.25">
      <c r="A606" s="25">
        <v>43750.319978831016</v>
      </c>
      <c r="B606" s="26" t="s">
        <v>11</v>
      </c>
      <c r="C606" s="26" t="s">
        <v>8</v>
      </c>
      <c r="D606" s="26" t="s">
        <v>6</v>
      </c>
    </row>
    <row r="607" spans="1:4" s="1" customFormat="1" x14ac:dyDescent="0.25">
      <c r="A607" s="25">
        <v>43750.341376192126</v>
      </c>
      <c r="B607" s="26" t="s">
        <v>12</v>
      </c>
      <c r="C607" s="26" t="s">
        <v>8</v>
      </c>
      <c r="D607" s="26" t="s">
        <v>10</v>
      </c>
    </row>
    <row r="608" spans="1:4" s="1" customFormat="1" x14ac:dyDescent="0.25">
      <c r="A608" s="25">
        <v>43750.483815416665</v>
      </c>
      <c r="B608" s="26" t="s">
        <v>13</v>
      </c>
      <c r="C608" s="26" t="s">
        <v>8</v>
      </c>
      <c r="D608" s="26" t="s">
        <v>10</v>
      </c>
    </row>
    <row r="609" spans="1:4" s="1" customFormat="1" x14ac:dyDescent="0.25">
      <c r="A609" s="25">
        <v>43751.768620428236</v>
      </c>
      <c r="B609" s="27" t="s">
        <v>614</v>
      </c>
      <c r="C609" s="26" t="s">
        <v>8</v>
      </c>
      <c r="D609" s="26" t="s">
        <v>10</v>
      </c>
    </row>
    <row r="610" spans="1:4" s="1" customFormat="1" x14ac:dyDescent="0.25">
      <c r="A610" s="25">
        <v>43752.300271539352</v>
      </c>
      <c r="B610" s="26" t="s">
        <v>15</v>
      </c>
      <c r="C610" s="26" t="s">
        <v>8</v>
      </c>
      <c r="D610" s="26" t="s">
        <v>6</v>
      </c>
    </row>
    <row r="611" spans="1:4" s="1" customFormat="1" x14ac:dyDescent="0.25">
      <c r="A611" s="25">
        <v>43752.305612060183</v>
      </c>
      <c r="B611" s="26" t="s">
        <v>17</v>
      </c>
      <c r="C611" s="26" t="s">
        <v>8</v>
      </c>
      <c r="D611" s="26" t="s">
        <v>6</v>
      </c>
    </row>
    <row r="612" spans="1:4" s="1" customFormat="1" x14ac:dyDescent="0.25">
      <c r="A612" s="25">
        <v>43752.313413171301</v>
      </c>
      <c r="B612" s="26" t="s">
        <v>18</v>
      </c>
      <c r="C612" s="26" t="s">
        <v>8</v>
      </c>
      <c r="D612" s="26" t="s">
        <v>6</v>
      </c>
    </row>
    <row r="613" spans="1:4" s="1" customFormat="1" x14ac:dyDescent="0.25">
      <c r="A613" s="25">
        <v>43752.322029270828</v>
      </c>
      <c r="B613" s="26" t="s">
        <v>19</v>
      </c>
      <c r="C613" s="26" t="s">
        <v>8</v>
      </c>
      <c r="D613" s="26" t="s">
        <v>6</v>
      </c>
    </row>
    <row r="614" spans="1:4" s="1" customFormat="1" x14ac:dyDescent="0.25">
      <c r="A614" s="25">
        <v>43752.363643020828</v>
      </c>
      <c r="B614" s="26" t="s">
        <v>22</v>
      </c>
      <c r="C614" s="26" t="s">
        <v>8</v>
      </c>
      <c r="D614" s="26" t="s">
        <v>6</v>
      </c>
    </row>
    <row r="615" spans="1:4" s="1" customFormat="1" x14ac:dyDescent="0.25">
      <c r="A615" s="25">
        <v>43752.369817812505</v>
      </c>
      <c r="B615" s="27" t="s">
        <v>769</v>
      </c>
      <c r="C615" s="26" t="s">
        <v>8</v>
      </c>
      <c r="D615" s="26" t="s">
        <v>6</v>
      </c>
    </row>
    <row r="616" spans="1:4" s="1" customFormat="1" x14ac:dyDescent="0.25">
      <c r="A616" s="25">
        <v>43752.375104351857</v>
      </c>
      <c r="B616" s="26" t="s">
        <v>24</v>
      </c>
      <c r="C616" s="26" t="s">
        <v>8</v>
      </c>
      <c r="D616" s="26" t="s">
        <v>6</v>
      </c>
    </row>
    <row r="617" spans="1:4" s="1" customFormat="1" x14ac:dyDescent="0.25">
      <c r="A617" s="25">
        <v>43752.375835439816</v>
      </c>
      <c r="B617" s="26" t="s">
        <v>25</v>
      </c>
      <c r="C617" s="26" t="s">
        <v>8</v>
      </c>
      <c r="D617" s="26" t="s">
        <v>6</v>
      </c>
    </row>
    <row r="618" spans="1:4" s="1" customFormat="1" x14ac:dyDescent="0.25">
      <c r="A618" s="25">
        <v>43752.389447453708</v>
      </c>
      <c r="B618" s="27" t="s">
        <v>770</v>
      </c>
      <c r="C618" s="26" t="s">
        <v>8</v>
      </c>
      <c r="D618" s="26" t="s">
        <v>10</v>
      </c>
    </row>
    <row r="619" spans="1:4" s="1" customFormat="1" x14ac:dyDescent="0.25">
      <c r="A619" s="25">
        <v>43752.398745787039</v>
      </c>
      <c r="B619" s="26" t="s">
        <v>35</v>
      </c>
      <c r="C619" s="26" t="s">
        <v>8</v>
      </c>
      <c r="D619" s="26" t="s">
        <v>10</v>
      </c>
    </row>
    <row r="620" spans="1:4" s="1" customFormat="1" x14ac:dyDescent="0.25">
      <c r="A620" s="25">
        <v>43752.403161122682</v>
      </c>
      <c r="B620" s="26" t="s">
        <v>36</v>
      </c>
      <c r="C620" s="26" t="s">
        <v>8</v>
      </c>
      <c r="D620" s="26" t="s">
        <v>10</v>
      </c>
    </row>
    <row r="621" spans="1:4" s="1" customFormat="1" x14ac:dyDescent="0.25">
      <c r="A621" s="25">
        <v>43752.437458449072</v>
      </c>
      <c r="B621" s="26" t="s">
        <v>22</v>
      </c>
      <c r="C621" s="26" t="s">
        <v>8</v>
      </c>
      <c r="D621" s="26" t="s">
        <v>6</v>
      </c>
    </row>
    <row r="622" spans="1:4" s="1" customFormat="1" x14ac:dyDescent="0.25">
      <c r="A622" s="25">
        <v>43752.464585497684</v>
      </c>
      <c r="B622" s="26" t="s">
        <v>41</v>
      </c>
      <c r="C622" s="26" t="s">
        <v>8</v>
      </c>
      <c r="D622" s="26" t="s">
        <v>6</v>
      </c>
    </row>
    <row r="623" spans="1:4" s="1" customFormat="1" x14ac:dyDescent="0.25">
      <c r="A623" s="25">
        <v>43752.48545148148</v>
      </c>
      <c r="B623" s="26" t="s">
        <v>43</v>
      </c>
      <c r="C623" s="26" t="s">
        <v>8</v>
      </c>
      <c r="D623" s="26" t="s">
        <v>6</v>
      </c>
    </row>
    <row r="624" spans="1:4" s="1" customFormat="1" x14ac:dyDescent="0.25">
      <c r="A624" s="25">
        <v>43752.628472384255</v>
      </c>
      <c r="B624" s="26" t="s">
        <v>49</v>
      </c>
      <c r="C624" s="26" t="s">
        <v>8</v>
      </c>
      <c r="D624" s="26" t="s">
        <v>6</v>
      </c>
    </row>
    <row r="625" spans="1:4" s="1" customFormat="1" x14ac:dyDescent="0.25">
      <c r="A625" s="25">
        <v>43752.636387060185</v>
      </c>
      <c r="B625" s="26" t="s">
        <v>50</v>
      </c>
      <c r="C625" s="26" t="s">
        <v>8</v>
      </c>
      <c r="D625" s="26" t="s">
        <v>10</v>
      </c>
    </row>
    <row r="626" spans="1:4" s="1" customFormat="1" x14ac:dyDescent="0.25">
      <c r="A626" s="25">
        <v>43752.64923703704</v>
      </c>
      <c r="B626" s="26" t="s">
        <v>51</v>
      </c>
      <c r="C626" s="26" t="s">
        <v>8</v>
      </c>
      <c r="D626" s="26" t="s">
        <v>6</v>
      </c>
    </row>
    <row r="627" spans="1:4" s="1" customFormat="1" x14ac:dyDescent="0.25">
      <c r="A627" s="25">
        <v>43752.810789814816</v>
      </c>
      <c r="B627" s="27" t="s">
        <v>773</v>
      </c>
      <c r="C627" s="26" t="s">
        <v>8</v>
      </c>
      <c r="D627" s="26" t="s">
        <v>10</v>
      </c>
    </row>
    <row r="628" spans="1:4" s="1" customFormat="1" x14ac:dyDescent="0.25">
      <c r="A628" s="25">
        <v>43753.417366759255</v>
      </c>
      <c r="B628" s="26" t="s">
        <v>89</v>
      </c>
      <c r="C628" s="26" t="s">
        <v>8</v>
      </c>
      <c r="D628" s="26" t="s">
        <v>10</v>
      </c>
    </row>
    <row r="629" spans="1:4" s="1" customFormat="1" x14ac:dyDescent="0.25">
      <c r="A629" s="25">
        <v>43753.433509618058</v>
      </c>
      <c r="B629" s="26" t="s">
        <v>94</v>
      </c>
      <c r="C629" s="26" t="s">
        <v>8</v>
      </c>
      <c r="D629" s="26" t="s">
        <v>10</v>
      </c>
    </row>
    <row r="630" spans="1:4" s="1" customFormat="1" x14ac:dyDescent="0.25">
      <c r="A630" s="25">
        <v>43753.651662986114</v>
      </c>
      <c r="B630" s="26" t="s">
        <v>126</v>
      </c>
      <c r="C630" s="26" t="s">
        <v>8</v>
      </c>
      <c r="D630" s="26" t="s">
        <v>10</v>
      </c>
    </row>
    <row r="631" spans="1:4" s="1" customFormat="1" x14ac:dyDescent="0.25">
      <c r="A631" s="25">
        <v>43753.665406956017</v>
      </c>
      <c r="B631" s="26" t="s">
        <v>33</v>
      </c>
      <c r="C631" s="26" t="s">
        <v>8</v>
      </c>
      <c r="D631" s="26" t="s">
        <v>6</v>
      </c>
    </row>
    <row r="632" spans="1:4" s="1" customFormat="1" x14ac:dyDescent="0.25">
      <c r="A632" s="25">
        <v>43754.311533368054</v>
      </c>
      <c r="B632" s="26" t="s">
        <v>134</v>
      </c>
      <c r="C632" s="26" t="s">
        <v>8</v>
      </c>
      <c r="D632" s="26" t="s">
        <v>6</v>
      </c>
    </row>
    <row r="633" spans="1:4" s="1" customFormat="1" x14ac:dyDescent="0.25">
      <c r="A633" s="25">
        <v>43755.620689918986</v>
      </c>
      <c r="B633" s="26" t="s">
        <v>217</v>
      </c>
      <c r="C633" s="26" t="s">
        <v>8</v>
      </c>
      <c r="D633" s="26" t="s">
        <v>10</v>
      </c>
    </row>
    <row r="634" spans="1:4" s="1" customFormat="1" x14ac:dyDescent="0.25">
      <c r="A634" s="25">
        <v>43756.667699606478</v>
      </c>
      <c r="B634" s="26" t="s">
        <v>372</v>
      </c>
      <c r="C634" s="26" t="s">
        <v>8</v>
      </c>
      <c r="D634" s="26" t="s">
        <v>10</v>
      </c>
    </row>
    <row r="635" spans="1:4" s="1" customFormat="1" x14ac:dyDescent="0.25">
      <c r="A635" s="25">
        <v>43757.431085439814</v>
      </c>
      <c r="B635" s="26" t="s">
        <v>393</v>
      </c>
      <c r="C635" s="26" t="s">
        <v>8</v>
      </c>
      <c r="D635" s="26" t="s">
        <v>10</v>
      </c>
    </row>
    <row r="636" spans="1:4" s="1" customFormat="1" x14ac:dyDescent="0.25">
      <c r="A636" s="25">
        <v>43759.680330405092</v>
      </c>
      <c r="B636" s="26" t="s">
        <v>500</v>
      </c>
      <c r="C636" s="26" t="s">
        <v>8</v>
      </c>
      <c r="D636" s="26" t="s">
        <v>6</v>
      </c>
    </row>
    <row r="637" spans="1:4" s="1" customFormat="1" x14ac:dyDescent="0.25">
      <c r="A637" s="25">
        <v>43760.303451064814</v>
      </c>
      <c r="B637" s="26" t="s">
        <v>543</v>
      </c>
      <c r="C637" s="26" t="s">
        <v>8</v>
      </c>
      <c r="D637" s="26" t="s">
        <v>6</v>
      </c>
    </row>
    <row r="638" spans="1:4" s="1" customFormat="1" x14ac:dyDescent="0.25">
      <c r="A638" s="25">
        <v>43760.385166446758</v>
      </c>
      <c r="B638" s="26" t="s">
        <v>600</v>
      </c>
      <c r="C638" s="26" t="s">
        <v>8</v>
      </c>
      <c r="D638" s="26" t="s">
        <v>10</v>
      </c>
    </row>
    <row r="639" spans="1:4" s="1" customFormat="1" x14ac:dyDescent="0.25">
      <c r="A639" s="25">
        <v>43760.40593789352</v>
      </c>
      <c r="B639" s="26" t="s">
        <v>616</v>
      </c>
      <c r="C639" s="26" t="s">
        <v>8</v>
      </c>
      <c r="D639" s="26" t="s">
        <v>6</v>
      </c>
    </row>
    <row r="640" spans="1:4" s="1" customFormat="1" x14ac:dyDescent="0.25">
      <c r="A640" s="25">
        <v>43759.854391562505</v>
      </c>
      <c r="B640" s="26" t="s">
        <v>528</v>
      </c>
      <c r="C640" s="26" t="s">
        <v>529</v>
      </c>
      <c r="D640" s="26" t="s">
        <v>10</v>
      </c>
    </row>
    <row r="641" spans="1:4" s="1" customFormat="1" x14ac:dyDescent="0.25">
      <c r="A641" s="25">
        <v>43760.423704930552</v>
      </c>
      <c r="B641" s="26" t="s">
        <v>65</v>
      </c>
      <c r="C641" s="26" t="s">
        <v>529</v>
      </c>
      <c r="D641" s="26" t="s">
        <v>10</v>
      </c>
    </row>
    <row r="642" spans="1:4" s="1" customFormat="1" x14ac:dyDescent="0.25">
      <c r="A642" s="25">
        <v>43760.425000196759</v>
      </c>
      <c r="B642" s="26" t="s">
        <v>611</v>
      </c>
      <c r="C642" s="26" t="s">
        <v>529</v>
      </c>
      <c r="D642" s="26" t="s">
        <v>10</v>
      </c>
    </row>
    <row r="643" spans="1:4" s="1" customFormat="1" x14ac:dyDescent="0.25">
      <c r="A643" s="25">
        <v>43760.425972731478</v>
      </c>
      <c r="B643" s="26" t="s">
        <v>624</v>
      </c>
      <c r="C643" s="26" t="s">
        <v>529</v>
      </c>
      <c r="D643" s="26" t="s">
        <v>6</v>
      </c>
    </row>
    <row r="644" spans="1:4" s="1" customFormat="1" x14ac:dyDescent="0.25">
      <c r="A644" s="25">
        <v>43760.425976331018</v>
      </c>
      <c r="B644" s="26" t="s">
        <v>625</v>
      </c>
      <c r="C644" s="26" t="s">
        <v>529</v>
      </c>
      <c r="D644" s="26" t="s">
        <v>10</v>
      </c>
    </row>
    <row r="645" spans="1:4" s="1" customFormat="1" x14ac:dyDescent="0.25">
      <c r="A645" s="25">
        <v>43760.426986805556</v>
      </c>
      <c r="B645" s="26" t="s">
        <v>626</v>
      </c>
      <c r="C645" s="26" t="s">
        <v>529</v>
      </c>
      <c r="D645" s="26" t="s">
        <v>10</v>
      </c>
    </row>
    <row r="646" spans="1:4" s="1" customFormat="1" x14ac:dyDescent="0.25">
      <c r="A646" s="25">
        <v>43760.427615740744</v>
      </c>
      <c r="B646" s="26" t="s">
        <v>627</v>
      </c>
      <c r="C646" s="26" t="s">
        <v>529</v>
      </c>
      <c r="D646" s="26" t="s">
        <v>10</v>
      </c>
    </row>
    <row r="647" spans="1:4" s="1" customFormat="1" x14ac:dyDescent="0.25">
      <c r="A647" s="25">
        <v>43760.42761648148</v>
      </c>
      <c r="B647" s="26" t="s">
        <v>628</v>
      </c>
      <c r="C647" s="26" t="s">
        <v>529</v>
      </c>
      <c r="D647" s="26" t="s">
        <v>10</v>
      </c>
    </row>
    <row r="648" spans="1:4" s="1" customFormat="1" x14ac:dyDescent="0.25">
      <c r="A648" s="25">
        <v>43760.427838726857</v>
      </c>
      <c r="B648" s="26" t="s">
        <v>629</v>
      </c>
      <c r="C648" s="26" t="s">
        <v>529</v>
      </c>
      <c r="D648" s="26" t="s">
        <v>10</v>
      </c>
    </row>
    <row r="649" spans="1:4" s="1" customFormat="1" x14ac:dyDescent="0.25">
      <c r="A649" s="25">
        <v>43760.429449328702</v>
      </c>
      <c r="B649" s="26" t="s">
        <v>630</v>
      </c>
      <c r="C649" s="26" t="s">
        <v>529</v>
      </c>
      <c r="D649" s="26" t="s">
        <v>10</v>
      </c>
    </row>
    <row r="650" spans="1:4" s="1" customFormat="1" x14ac:dyDescent="0.25">
      <c r="A650" s="25">
        <v>43760.430621550928</v>
      </c>
      <c r="B650" s="26" t="s">
        <v>450</v>
      </c>
      <c r="C650" s="26" t="s">
        <v>529</v>
      </c>
      <c r="D650" s="26" t="s">
        <v>6</v>
      </c>
    </row>
    <row r="651" spans="1:4" s="1" customFormat="1" x14ac:dyDescent="0.25">
      <c r="A651" s="25">
        <v>43760.430628506947</v>
      </c>
      <c r="B651" s="26" t="s">
        <v>212</v>
      </c>
      <c r="C651" s="26" t="s">
        <v>529</v>
      </c>
      <c r="D651" s="26" t="s">
        <v>10</v>
      </c>
    </row>
    <row r="652" spans="1:4" s="1" customFormat="1" x14ac:dyDescent="0.25">
      <c r="A652" s="25">
        <v>43760.430907291666</v>
      </c>
      <c r="B652" s="26" t="s">
        <v>151</v>
      </c>
      <c r="C652" s="26" t="s">
        <v>529</v>
      </c>
      <c r="D652" s="26" t="s">
        <v>6</v>
      </c>
    </row>
    <row r="653" spans="1:4" s="1" customFormat="1" x14ac:dyDescent="0.25">
      <c r="A653" s="25">
        <v>43760.43101414352</v>
      </c>
      <c r="B653" s="26" t="s">
        <v>279</v>
      </c>
      <c r="C653" s="26" t="s">
        <v>529</v>
      </c>
      <c r="D653" s="26" t="s">
        <v>6</v>
      </c>
    </row>
    <row r="654" spans="1:4" s="1" customFormat="1" x14ac:dyDescent="0.25">
      <c r="A654" s="25">
        <v>43760.43135731481</v>
      </c>
      <c r="B654" s="26" t="s">
        <v>624</v>
      </c>
      <c r="C654" s="26" t="s">
        <v>529</v>
      </c>
      <c r="D654" s="26" t="s">
        <v>6</v>
      </c>
    </row>
    <row r="655" spans="1:4" s="1" customFormat="1" x14ac:dyDescent="0.25">
      <c r="A655" s="25">
        <v>43760.432176041664</v>
      </c>
      <c r="B655" s="26" t="s">
        <v>180</v>
      </c>
      <c r="C655" s="26" t="s">
        <v>529</v>
      </c>
      <c r="D655" s="26" t="s">
        <v>10</v>
      </c>
    </row>
    <row r="656" spans="1:4" s="1" customFormat="1" x14ac:dyDescent="0.25">
      <c r="A656" s="25">
        <v>43760.432376550925</v>
      </c>
      <c r="B656" s="26" t="s">
        <v>631</v>
      </c>
      <c r="C656" s="26" t="s">
        <v>529</v>
      </c>
      <c r="D656" s="26" t="s">
        <v>10</v>
      </c>
    </row>
    <row r="657" spans="1:4" s="1" customFormat="1" x14ac:dyDescent="0.25">
      <c r="A657" s="25">
        <v>43760.432549837962</v>
      </c>
      <c r="B657" s="26" t="s">
        <v>39</v>
      </c>
      <c r="C657" s="26" t="s">
        <v>529</v>
      </c>
      <c r="D657" s="26" t="s">
        <v>6</v>
      </c>
    </row>
    <row r="658" spans="1:4" s="1" customFormat="1" x14ac:dyDescent="0.25">
      <c r="A658" s="25">
        <v>43760.43260025463</v>
      </c>
      <c r="B658" s="26" t="s">
        <v>632</v>
      </c>
      <c r="C658" s="26" t="s">
        <v>529</v>
      </c>
      <c r="D658" s="26" t="s">
        <v>10</v>
      </c>
    </row>
    <row r="659" spans="1:4" s="1" customFormat="1" x14ac:dyDescent="0.25">
      <c r="A659" s="25">
        <v>43760.432908750001</v>
      </c>
      <c r="B659" s="26" t="s">
        <v>633</v>
      </c>
      <c r="C659" s="26" t="s">
        <v>529</v>
      </c>
      <c r="D659" s="26" t="s">
        <v>6</v>
      </c>
    </row>
    <row r="660" spans="1:4" s="1" customFormat="1" x14ac:dyDescent="0.25">
      <c r="A660" s="25">
        <v>43760.434465358798</v>
      </c>
      <c r="B660" s="26" t="s">
        <v>634</v>
      </c>
      <c r="C660" s="26" t="s">
        <v>529</v>
      </c>
      <c r="D660" s="26" t="s">
        <v>6</v>
      </c>
    </row>
    <row r="661" spans="1:4" s="1" customFormat="1" x14ac:dyDescent="0.25">
      <c r="A661" s="25">
        <v>43760.440824131947</v>
      </c>
      <c r="B661" s="26" t="s">
        <v>635</v>
      </c>
      <c r="C661" s="26" t="s">
        <v>529</v>
      </c>
      <c r="D661" s="26" t="s">
        <v>10</v>
      </c>
    </row>
    <row r="662" spans="1:4" s="1" customFormat="1" x14ac:dyDescent="0.25">
      <c r="A662" s="25">
        <v>43760.440891030092</v>
      </c>
      <c r="B662" s="26" t="s">
        <v>636</v>
      </c>
      <c r="C662" s="26" t="s">
        <v>529</v>
      </c>
      <c r="D662" s="26" t="s">
        <v>6</v>
      </c>
    </row>
    <row r="663" spans="1:4" s="1" customFormat="1" x14ac:dyDescent="0.25">
      <c r="A663" s="25">
        <v>43760.442666874995</v>
      </c>
      <c r="B663" s="26" t="s">
        <v>637</v>
      </c>
      <c r="C663" s="26" t="s">
        <v>529</v>
      </c>
      <c r="D663" s="26" t="s">
        <v>6</v>
      </c>
    </row>
    <row r="664" spans="1:4" s="1" customFormat="1" x14ac:dyDescent="0.25">
      <c r="A664" s="25">
        <v>43760.442910937505</v>
      </c>
      <c r="B664" s="26" t="s">
        <v>638</v>
      </c>
      <c r="C664" s="26" t="s">
        <v>529</v>
      </c>
      <c r="D664" s="26" t="s">
        <v>6</v>
      </c>
    </row>
    <row r="665" spans="1:4" s="1" customFormat="1" x14ac:dyDescent="0.25">
      <c r="A665" s="25">
        <v>43760.443317268524</v>
      </c>
      <c r="B665" s="26" t="s">
        <v>639</v>
      </c>
      <c r="C665" s="26" t="s">
        <v>529</v>
      </c>
      <c r="D665" s="26" t="s">
        <v>6</v>
      </c>
    </row>
    <row r="666" spans="1:4" s="1" customFormat="1" x14ac:dyDescent="0.25">
      <c r="A666" s="25">
        <v>43760.44409740741</v>
      </c>
      <c r="B666" s="27" t="s">
        <v>826</v>
      </c>
      <c r="C666" s="26" t="s">
        <v>529</v>
      </c>
      <c r="D666" s="26" t="s">
        <v>10</v>
      </c>
    </row>
    <row r="667" spans="1:4" s="1" customFormat="1" x14ac:dyDescent="0.25">
      <c r="A667" s="25">
        <v>43760.444212256945</v>
      </c>
      <c r="B667" s="26" t="s">
        <v>640</v>
      </c>
      <c r="C667" s="26" t="s">
        <v>529</v>
      </c>
      <c r="D667" s="26" t="s">
        <v>10</v>
      </c>
    </row>
    <row r="668" spans="1:4" s="1" customFormat="1" x14ac:dyDescent="0.25">
      <c r="A668" s="25">
        <v>43760.444370104167</v>
      </c>
      <c r="B668" s="26" t="s">
        <v>641</v>
      </c>
      <c r="C668" s="26" t="s">
        <v>529</v>
      </c>
      <c r="D668" s="26" t="s">
        <v>10</v>
      </c>
    </row>
    <row r="669" spans="1:4" s="1" customFormat="1" x14ac:dyDescent="0.25">
      <c r="A669" s="25">
        <v>43760.444566747683</v>
      </c>
      <c r="B669" s="26" t="s">
        <v>22</v>
      </c>
      <c r="C669" s="26" t="s">
        <v>529</v>
      </c>
      <c r="D669" s="26" t="s">
        <v>10</v>
      </c>
    </row>
    <row r="670" spans="1:4" s="1" customFormat="1" x14ac:dyDescent="0.25">
      <c r="A670" s="25">
        <v>43760.447886354166</v>
      </c>
      <c r="B670" s="26" t="s">
        <v>635</v>
      </c>
      <c r="C670" s="26" t="s">
        <v>529</v>
      </c>
      <c r="D670" s="26" t="s">
        <v>10</v>
      </c>
    </row>
    <row r="671" spans="1:4" s="1" customFormat="1" x14ac:dyDescent="0.25">
      <c r="A671" s="25">
        <v>43760.448177777776</v>
      </c>
      <c r="B671" s="26" t="s">
        <v>645</v>
      </c>
      <c r="C671" s="26" t="s">
        <v>529</v>
      </c>
      <c r="D671" s="26" t="s">
        <v>10</v>
      </c>
    </row>
    <row r="672" spans="1:4" s="1" customFormat="1" x14ac:dyDescent="0.25">
      <c r="A672" s="25">
        <v>43760.449842800925</v>
      </c>
      <c r="B672" s="26" t="s">
        <v>648</v>
      </c>
      <c r="C672" s="26" t="s">
        <v>529</v>
      </c>
      <c r="D672" s="26" t="s">
        <v>10</v>
      </c>
    </row>
    <row r="673" spans="1:4" s="1" customFormat="1" x14ac:dyDescent="0.25">
      <c r="A673" s="25">
        <v>43760.449849907411</v>
      </c>
      <c r="B673" s="26" t="s">
        <v>649</v>
      </c>
      <c r="C673" s="26" t="s">
        <v>529</v>
      </c>
      <c r="D673" s="26" t="s">
        <v>10</v>
      </c>
    </row>
    <row r="674" spans="1:4" s="1" customFormat="1" x14ac:dyDescent="0.25">
      <c r="A674" s="25">
        <v>43760.454275682874</v>
      </c>
      <c r="B674" s="26" t="s">
        <v>516</v>
      </c>
      <c r="C674" s="26" t="s">
        <v>529</v>
      </c>
      <c r="D674" s="26" t="s">
        <v>10</v>
      </c>
    </row>
    <row r="675" spans="1:4" s="1" customFormat="1" x14ac:dyDescent="0.25">
      <c r="A675" s="25">
        <v>43760.455282083334</v>
      </c>
      <c r="B675" s="27" t="s">
        <v>827</v>
      </c>
      <c r="C675" s="26" t="s">
        <v>529</v>
      </c>
      <c r="D675" s="26" t="s">
        <v>10</v>
      </c>
    </row>
    <row r="676" spans="1:4" s="1" customFormat="1" x14ac:dyDescent="0.25">
      <c r="A676" s="25">
        <v>43760.455757592594</v>
      </c>
      <c r="B676" s="26" t="s">
        <v>505</v>
      </c>
      <c r="C676" s="26" t="s">
        <v>529</v>
      </c>
      <c r="D676" s="26" t="s">
        <v>10</v>
      </c>
    </row>
    <row r="677" spans="1:4" s="1" customFormat="1" x14ac:dyDescent="0.25">
      <c r="A677" s="25">
        <v>43760.456132916668</v>
      </c>
      <c r="B677" s="26" t="s">
        <v>652</v>
      </c>
      <c r="C677" s="26" t="s">
        <v>529</v>
      </c>
      <c r="D677" s="26" t="s">
        <v>6</v>
      </c>
    </row>
    <row r="678" spans="1:4" s="1" customFormat="1" x14ac:dyDescent="0.25">
      <c r="A678" s="25">
        <v>43760.457108495371</v>
      </c>
      <c r="B678" s="27" t="s">
        <v>505</v>
      </c>
      <c r="C678" s="26" t="s">
        <v>529</v>
      </c>
      <c r="D678" s="26" t="s">
        <v>10</v>
      </c>
    </row>
    <row r="679" spans="1:4" s="1" customFormat="1" x14ac:dyDescent="0.25">
      <c r="A679" s="25">
        <v>43760.457843657408</v>
      </c>
      <c r="B679" s="26" t="s">
        <v>655</v>
      </c>
      <c r="C679" s="26" t="s">
        <v>529</v>
      </c>
      <c r="D679" s="26" t="s">
        <v>10</v>
      </c>
    </row>
    <row r="680" spans="1:4" s="1" customFormat="1" x14ac:dyDescent="0.25">
      <c r="A680" s="25">
        <v>43760.459838333336</v>
      </c>
      <c r="B680" s="26" t="s">
        <v>656</v>
      </c>
      <c r="C680" s="26" t="s">
        <v>529</v>
      </c>
      <c r="D680" s="26" t="s">
        <v>10</v>
      </c>
    </row>
    <row r="681" spans="1:4" s="1" customFormat="1" x14ac:dyDescent="0.25">
      <c r="A681" s="25">
        <v>43760.46404288194</v>
      </c>
      <c r="B681" s="26" t="s">
        <v>659</v>
      </c>
      <c r="C681" s="26" t="s">
        <v>529</v>
      </c>
      <c r="D681" s="26" t="s">
        <v>6</v>
      </c>
    </row>
    <row r="682" spans="1:4" s="1" customFormat="1" x14ac:dyDescent="0.25">
      <c r="A682" s="25">
        <v>43760.464222974537</v>
      </c>
      <c r="B682" s="26" t="s">
        <v>660</v>
      </c>
      <c r="C682" s="26" t="s">
        <v>529</v>
      </c>
      <c r="D682" s="26" t="s">
        <v>10</v>
      </c>
    </row>
    <row r="683" spans="1:4" s="1" customFormat="1" x14ac:dyDescent="0.25">
      <c r="A683" s="25">
        <v>43760.466595081016</v>
      </c>
      <c r="B683" s="26" t="s">
        <v>661</v>
      </c>
      <c r="C683" s="26" t="s">
        <v>529</v>
      </c>
      <c r="D683" s="26" t="s">
        <v>10</v>
      </c>
    </row>
    <row r="684" spans="1:4" s="1" customFormat="1" x14ac:dyDescent="0.25">
      <c r="A684" s="25">
        <v>43760.467661284725</v>
      </c>
      <c r="B684" s="26" t="s">
        <v>663</v>
      </c>
      <c r="C684" s="26" t="s">
        <v>529</v>
      </c>
      <c r="D684" s="26" t="s">
        <v>6</v>
      </c>
    </row>
    <row r="685" spans="1:4" s="1" customFormat="1" x14ac:dyDescent="0.25">
      <c r="A685" s="25">
        <v>43760.471953460648</v>
      </c>
      <c r="B685" s="26" t="s">
        <v>664</v>
      </c>
      <c r="C685" s="26" t="s">
        <v>529</v>
      </c>
      <c r="D685" s="26" t="s">
        <v>10</v>
      </c>
    </row>
    <row r="686" spans="1:4" s="1" customFormat="1" x14ac:dyDescent="0.25">
      <c r="A686" s="25">
        <v>43760.474467523149</v>
      </c>
      <c r="B686" s="26" t="s">
        <v>665</v>
      </c>
      <c r="C686" s="26" t="s">
        <v>529</v>
      </c>
      <c r="D686" s="26" t="s">
        <v>10</v>
      </c>
    </row>
    <row r="687" spans="1:4" s="1" customFormat="1" x14ac:dyDescent="0.25">
      <c r="A687" s="25">
        <v>43760.481665740735</v>
      </c>
      <c r="B687" s="26" t="s">
        <v>670</v>
      </c>
      <c r="C687" s="26" t="s">
        <v>529</v>
      </c>
      <c r="D687" s="26" t="s">
        <v>6</v>
      </c>
    </row>
    <row r="688" spans="1:4" s="1" customFormat="1" x14ac:dyDescent="0.25">
      <c r="A688" s="25">
        <v>43760.48224769676</v>
      </c>
      <c r="B688" s="26" t="s">
        <v>55</v>
      </c>
      <c r="C688" s="26" t="s">
        <v>529</v>
      </c>
      <c r="D688" s="26" t="s">
        <v>6</v>
      </c>
    </row>
    <row r="689" spans="1:4" s="1" customFormat="1" x14ac:dyDescent="0.25">
      <c r="A689" s="25">
        <v>43760.482268715277</v>
      </c>
      <c r="B689" s="26" t="s">
        <v>672</v>
      </c>
      <c r="C689" s="26" t="s">
        <v>529</v>
      </c>
      <c r="D689" s="26" t="s">
        <v>6</v>
      </c>
    </row>
    <row r="690" spans="1:4" s="1" customFormat="1" x14ac:dyDescent="0.25">
      <c r="A690" s="25">
        <v>43760.482440300926</v>
      </c>
      <c r="B690" s="26" t="s">
        <v>673</v>
      </c>
      <c r="C690" s="26" t="s">
        <v>529</v>
      </c>
      <c r="D690" s="26" t="s">
        <v>10</v>
      </c>
    </row>
    <row r="691" spans="1:4" s="1" customFormat="1" x14ac:dyDescent="0.25">
      <c r="A691" s="25">
        <v>43760.483042789347</v>
      </c>
      <c r="B691" s="26" t="s">
        <v>674</v>
      </c>
      <c r="C691" s="26" t="s">
        <v>529</v>
      </c>
      <c r="D691" s="26" t="s">
        <v>10</v>
      </c>
    </row>
    <row r="692" spans="1:4" s="1" customFormat="1" x14ac:dyDescent="0.25">
      <c r="A692" s="25">
        <v>43760.486249398149</v>
      </c>
      <c r="B692" s="26" t="s">
        <v>86</v>
      </c>
      <c r="C692" s="26" t="s">
        <v>529</v>
      </c>
      <c r="D692" s="26" t="s">
        <v>10</v>
      </c>
    </row>
    <row r="693" spans="1:4" s="1" customFormat="1" x14ac:dyDescent="0.25">
      <c r="A693" s="25">
        <v>43760.487182870369</v>
      </c>
      <c r="B693" s="26" t="s">
        <v>677</v>
      </c>
      <c r="C693" s="26" t="s">
        <v>529</v>
      </c>
      <c r="D693" s="26" t="s">
        <v>6</v>
      </c>
    </row>
    <row r="694" spans="1:4" s="1" customFormat="1" x14ac:dyDescent="0.25">
      <c r="A694" s="25">
        <v>43760.507151759259</v>
      </c>
      <c r="B694" s="26" t="s">
        <v>682</v>
      </c>
      <c r="C694" s="26" t="s">
        <v>529</v>
      </c>
      <c r="D694" s="26" t="s">
        <v>6</v>
      </c>
    </row>
    <row r="695" spans="1:4" s="1" customFormat="1" x14ac:dyDescent="0.25">
      <c r="A695" s="25">
        <v>43760.515662997685</v>
      </c>
      <c r="B695" s="26" t="s">
        <v>683</v>
      </c>
      <c r="C695" s="26" t="s">
        <v>529</v>
      </c>
      <c r="D695" s="26" t="s">
        <v>10</v>
      </c>
    </row>
    <row r="696" spans="1:4" s="1" customFormat="1" x14ac:dyDescent="0.25">
      <c r="A696" s="25">
        <v>43760.518746655092</v>
      </c>
      <c r="B696" s="27" t="s">
        <v>828</v>
      </c>
      <c r="C696" s="26" t="s">
        <v>529</v>
      </c>
      <c r="D696" s="26" t="s">
        <v>10</v>
      </c>
    </row>
    <row r="697" spans="1:4" s="1" customFormat="1" x14ac:dyDescent="0.25">
      <c r="A697" s="25">
        <v>43760.519917881946</v>
      </c>
      <c r="B697" s="26" t="s">
        <v>684</v>
      </c>
      <c r="C697" s="26" t="s">
        <v>529</v>
      </c>
      <c r="D697" s="26" t="s">
        <v>10</v>
      </c>
    </row>
    <row r="698" spans="1:4" s="1" customFormat="1" x14ac:dyDescent="0.25">
      <c r="A698" s="25">
        <v>43760.521077314814</v>
      </c>
      <c r="B698" s="27" t="s">
        <v>829</v>
      </c>
      <c r="C698" s="26" t="s">
        <v>529</v>
      </c>
      <c r="D698" s="26" t="s">
        <v>6</v>
      </c>
    </row>
    <row r="699" spans="1:4" s="1" customFormat="1" x14ac:dyDescent="0.25">
      <c r="A699" s="25">
        <v>43760.522720034722</v>
      </c>
      <c r="B699" s="26" t="s">
        <v>686</v>
      </c>
      <c r="C699" s="26" t="s">
        <v>529</v>
      </c>
      <c r="D699" s="26" t="s">
        <v>10</v>
      </c>
    </row>
    <row r="700" spans="1:4" s="1" customFormat="1" x14ac:dyDescent="0.25">
      <c r="A700" s="25">
        <v>43760.540777199072</v>
      </c>
      <c r="B700" s="26" t="s">
        <v>690</v>
      </c>
      <c r="C700" s="26" t="s">
        <v>529</v>
      </c>
      <c r="D700" s="26" t="s">
        <v>10</v>
      </c>
    </row>
    <row r="701" spans="1:4" s="1" customFormat="1" x14ac:dyDescent="0.25">
      <c r="A701" s="25">
        <v>43760.567715081022</v>
      </c>
      <c r="B701" s="26" t="s">
        <v>693</v>
      </c>
      <c r="C701" s="26" t="s">
        <v>529</v>
      </c>
      <c r="D701" s="26" t="s">
        <v>10</v>
      </c>
    </row>
    <row r="702" spans="1:4" s="1" customFormat="1" x14ac:dyDescent="0.25">
      <c r="A702" s="25">
        <v>43760.595092152776</v>
      </c>
      <c r="B702" s="26" t="s">
        <v>698</v>
      </c>
      <c r="C702" s="26" t="s">
        <v>529</v>
      </c>
      <c r="D702" s="26" t="s">
        <v>10</v>
      </c>
    </row>
    <row r="703" spans="1:4" s="1" customFormat="1" x14ac:dyDescent="0.25">
      <c r="A703" s="25">
        <v>43760.595200763884</v>
      </c>
      <c r="B703" s="26" t="s">
        <v>699</v>
      </c>
      <c r="C703" s="26" t="s">
        <v>529</v>
      </c>
      <c r="D703" s="26" t="s">
        <v>10</v>
      </c>
    </row>
    <row r="704" spans="1:4" s="1" customFormat="1" x14ac:dyDescent="0.25">
      <c r="A704" s="25">
        <v>43760.597632199075</v>
      </c>
      <c r="B704" s="26" t="s">
        <v>700</v>
      </c>
      <c r="C704" s="26" t="s">
        <v>529</v>
      </c>
      <c r="D704" s="26" t="s">
        <v>6</v>
      </c>
    </row>
    <row r="705" spans="1:4" s="1" customFormat="1" x14ac:dyDescent="0.25">
      <c r="A705" s="25">
        <v>43760.600351782407</v>
      </c>
      <c r="B705" s="26" t="s">
        <v>701</v>
      </c>
      <c r="C705" s="26" t="s">
        <v>529</v>
      </c>
      <c r="D705" s="26" t="s">
        <v>10</v>
      </c>
    </row>
    <row r="706" spans="1:4" s="1" customFormat="1" x14ac:dyDescent="0.25">
      <c r="A706" s="25">
        <v>43760.601693784723</v>
      </c>
      <c r="B706" s="26" t="s">
        <v>20</v>
      </c>
      <c r="C706" s="26" t="s">
        <v>529</v>
      </c>
      <c r="D706" s="26" t="s">
        <v>6</v>
      </c>
    </row>
    <row r="707" spans="1:4" s="1" customFormat="1" x14ac:dyDescent="0.25">
      <c r="A707" s="25">
        <v>43760.611666770834</v>
      </c>
      <c r="B707" s="26" t="s">
        <v>703</v>
      </c>
      <c r="C707" s="26" t="s">
        <v>529</v>
      </c>
      <c r="D707" s="26" t="s">
        <v>10</v>
      </c>
    </row>
    <row r="708" spans="1:4" s="1" customFormat="1" x14ac:dyDescent="0.25">
      <c r="A708" s="25">
        <v>43760.614929675925</v>
      </c>
      <c r="B708" s="26" t="s">
        <v>706</v>
      </c>
      <c r="C708" s="26" t="s">
        <v>529</v>
      </c>
      <c r="D708" s="26" t="s">
        <v>10</v>
      </c>
    </row>
    <row r="709" spans="1:4" s="1" customFormat="1" x14ac:dyDescent="0.25">
      <c r="A709" s="25">
        <v>43760.615882500002</v>
      </c>
      <c r="B709" s="26" t="s">
        <v>708</v>
      </c>
      <c r="C709" s="26" t="s">
        <v>529</v>
      </c>
      <c r="D709" s="26" t="s">
        <v>10</v>
      </c>
    </row>
    <row r="710" spans="1:4" s="1" customFormat="1" x14ac:dyDescent="0.25">
      <c r="A710" s="25">
        <v>43760.617670902779</v>
      </c>
      <c r="B710" s="26" t="s">
        <v>710</v>
      </c>
      <c r="C710" s="26" t="s">
        <v>529</v>
      </c>
      <c r="D710" s="26" t="s">
        <v>10</v>
      </c>
    </row>
    <row r="711" spans="1:4" s="1" customFormat="1" x14ac:dyDescent="0.25">
      <c r="A711" s="25">
        <v>43760.618726423607</v>
      </c>
      <c r="B711" s="26" t="s">
        <v>711</v>
      </c>
      <c r="C711" s="26" t="s">
        <v>529</v>
      </c>
      <c r="D711" s="26" t="s">
        <v>10</v>
      </c>
    </row>
    <row r="712" spans="1:4" s="1" customFormat="1" x14ac:dyDescent="0.25">
      <c r="A712" s="25">
        <v>43760.621771840277</v>
      </c>
      <c r="B712" s="26" t="s">
        <v>712</v>
      </c>
      <c r="C712" s="26" t="s">
        <v>529</v>
      </c>
      <c r="D712" s="26" t="s">
        <v>10</v>
      </c>
    </row>
    <row r="713" spans="1:4" s="1" customFormat="1" x14ac:dyDescent="0.25">
      <c r="A713" s="25">
        <v>43760.62854766204</v>
      </c>
      <c r="B713" s="26" t="s">
        <v>216</v>
      </c>
      <c r="C713" s="26" t="s">
        <v>529</v>
      </c>
      <c r="D713" s="26" t="s">
        <v>10</v>
      </c>
    </row>
    <row r="714" spans="1:4" s="1" customFormat="1" x14ac:dyDescent="0.25">
      <c r="A714" s="25">
        <v>43760.633660949075</v>
      </c>
      <c r="B714" s="26" t="s">
        <v>716</v>
      </c>
      <c r="C714" s="26" t="s">
        <v>529</v>
      </c>
      <c r="D714" s="26" t="s">
        <v>6</v>
      </c>
    </row>
    <row r="715" spans="1:4" s="1" customFormat="1" x14ac:dyDescent="0.25">
      <c r="A715" s="25">
        <v>43760.637959699074</v>
      </c>
      <c r="B715" s="26" t="s">
        <v>718</v>
      </c>
      <c r="C715" s="26" t="s">
        <v>529</v>
      </c>
      <c r="D715" s="26" t="s">
        <v>6</v>
      </c>
    </row>
    <row r="716" spans="1:4" s="1" customFormat="1" x14ac:dyDescent="0.25">
      <c r="A716" s="25">
        <v>43760.645256550924</v>
      </c>
      <c r="B716" s="26" t="s">
        <v>719</v>
      </c>
      <c r="C716" s="26" t="s">
        <v>529</v>
      </c>
      <c r="D716" s="26" t="s">
        <v>10</v>
      </c>
    </row>
    <row r="717" spans="1:4" s="1" customFormat="1" x14ac:dyDescent="0.25">
      <c r="A717" s="25">
        <v>43760.663405115745</v>
      </c>
      <c r="B717" s="26" t="s">
        <v>721</v>
      </c>
      <c r="C717" s="26" t="s">
        <v>529</v>
      </c>
      <c r="D717" s="26" t="s">
        <v>10</v>
      </c>
    </row>
    <row r="718" spans="1:4" s="1" customFormat="1" x14ac:dyDescent="0.25">
      <c r="A718" s="25">
        <v>43760.673909363424</v>
      </c>
      <c r="B718" s="26" t="s">
        <v>722</v>
      </c>
      <c r="C718" s="26" t="s">
        <v>529</v>
      </c>
      <c r="D718" s="26" t="s">
        <v>10</v>
      </c>
    </row>
    <row r="719" spans="1:4" s="1" customFormat="1" x14ac:dyDescent="0.25">
      <c r="A719" s="25">
        <v>43760.674853310185</v>
      </c>
      <c r="B719" s="26" t="s">
        <v>723</v>
      </c>
      <c r="C719" s="26" t="s">
        <v>529</v>
      </c>
      <c r="D719" s="26" t="s">
        <v>10</v>
      </c>
    </row>
    <row r="720" spans="1:4" s="1" customFormat="1" x14ac:dyDescent="0.25">
      <c r="A720" s="25">
        <v>43760.68498179398</v>
      </c>
      <c r="B720" s="26" t="s">
        <v>724</v>
      </c>
      <c r="C720" s="26" t="s">
        <v>529</v>
      </c>
      <c r="D720" s="26" t="s">
        <v>10</v>
      </c>
    </row>
    <row r="721" spans="1:4" s="1" customFormat="1" x14ac:dyDescent="0.25">
      <c r="A721" s="25">
        <v>43760.69123246528</v>
      </c>
      <c r="B721" s="26" t="s">
        <v>726</v>
      </c>
      <c r="C721" s="26" t="s">
        <v>529</v>
      </c>
      <c r="D721" s="26" t="s">
        <v>10</v>
      </c>
    </row>
    <row r="722" spans="1:4" s="1" customFormat="1" x14ac:dyDescent="0.25">
      <c r="A722" s="25">
        <v>43760.700732303245</v>
      </c>
      <c r="B722" s="26" t="s">
        <v>729</v>
      </c>
      <c r="C722" s="26" t="s">
        <v>529</v>
      </c>
      <c r="D722" s="26" t="s">
        <v>10</v>
      </c>
    </row>
    <row r="723" spans="1:4" s="1" customFormat="1" x14ac:dyDescent="0.25">
      <c r="A723" s="25">
        <v>43760.720205138889</v>
      </c>
      <c r="B723" s="26" t="s">
        <v>733</v>
      </c>
      <c r="C723" s="26" t="s">
        <v>529</v>
      </c>
      <c r="D723" s="26" t="s">
        <v>10</v>
      </c>
    </row>
    <row r="724" spans="1:4" s="1" customFormat="1" x14ac:dyDescent="0.25">
      <c r="A724" s="25">
        <v>43760.721176516206</v>
      </c>
      <c r="B724" s="26" t="s">
        <v>734</v>
      </c>
      <c r="C724" s="26" t="s">
        <v>529</v>
      </c>
      <c r="D724" s="26" t="s">
        <v>10</v>
      </c>
    </row>
    <row r="725" spans="1:4" s="1" customFormat="1" x14ac:dyDescent="0.25">
      <c r="A725" s="25">
        <v>43760.72925606482</v>
      </c>
      <c r="B725" s="26" t="s">
        <v>735</v>
      </c>
      <c r="C725" s="26" t="s">
        <v>529</v>
      </c>
      <c r="D725" s="26" t="s">
        <v>10</v>
      </c>
    </row>
    <row r="726" spans="1:4" s="1" customFormat="1" x14ac:dyDescent="0.25">
      <c r="A726" s="25">
        <v>43760.736931099542</v>
      </c>
      <c r="B726" s="27" t="s">
        <v>830</v>
      </c>
      <c r="C726" s="26" t="s">
        <v>529</v>
      </c>
      <c r="D726" s="26" t="s">
        <v>10</v>
      </c>
    </row>
    <row r="727" spans="1:4" s="1" customFormat="1" x14ac:dyDescent="0.25">
      <c r="A727" s="25">
        <v>43760.737636886573</v>
      </c>
      <c r="B727" s="26" t="s">
        <v>614</v>
      </c>
      <c r="C727" s="26" t="s">
        <v>529</v>
      </c>
      <c r="D727" s="26" t="s">
        <v>10</v>
      </c>
    </row>
    <row r="728" spans="1:4" s="1" customFormat="1" x14ac:dyDescent="0.25">
      <c r="A728" s="25">
        <v>43760.799899456018</v>
      </c>
      <c r="B728" s="27" t="s">
        <v>831</v>
      </c>
      <c r="C728" s="26" t="s">
        <v>529</v>
      </c>
      <c r="D728" s="26" t="s">
        <v>10</v>
      </c>
    </row>
    <row r="729" spans="1:4" s="1" customFormat="1" x14ac:dyDescent="0.25">
      <c r="A729" s="25">
        <v>43761.380318807875</v>
      </c>
      <c r="B729" s="27" t="s">
        <v>832</v>
      </c>
      <c r="C729" s="26" t="s">
        <v>529</v>
      </c>
      <c r="D729" s="26" t="s">
        <v>10</v>
      </c>
    </row>
    <row r="730" spans="1:4" s="1" customFormat="1" x14ac:dyDescent="0.25">
      <c r="A730" s="25">
        <v>43761.384274374999</v>
      </c>
      <c r="B730" s="27" t="s">
        <v>832</v>
      </c>
      <c r="C730" s="26" t="s">
        <v>529</v>
      </c>
      <c r="D730" s="26" t="s">
        <v>10</v>
      </c>
    </row>
    <row r="731" spans="1:4" s="1" customFormat="1" x14ac:dyDescent="0.25">
      <c r="A731" s="25">
        <v>43761.704673275468</v>
      </c>
      <c r="B731" s="26" t="s">
        <v>756</v>
      </c>
      <c r="C731" s="26" t="s">
        <v>529</v>
      </c>
      <c r="D731" s="26" t="s">
        <v>6</v>
      </c>
    </row>
    <row r="732" spans="1:4" s="1" customFormat="1" x14ac:dyDescent="0.25">
      <c r="A732" s="25">
        <v>43761.750720752316</v>
      </c>
      <c r="B732" s="26" t="s">
        <v>757</v>
      </c>
      <c r="C732" s="26" t="s">
        <v>529</v>
      </c>
      <c r="D732" s="26" t="s">
        <v>10</v>
      </c>
    </row>
    <row r="733" spans="1:4" s="1" customFormat="1" x14ac:dyDescent="0.25">
      <c r="A733" s="25">
        <v>43762.482333541666</v>
      </c>
      <c r="B733" s="26" t="s">
        <v>764</v>
      </c>
      <c r="C733" s="26" t="s">
        <v>529</v>
      </c>
      <c r="D733" s="26" t="s">
        <v>10</v>
      </c>
    </row>
    <row r="734" spans="1:4" s="1" customFormat="1" x14ac:dyDescent="0.25">
      <c r="A734" s="25">
        <v>43762.738622326389</v>
      </c>
      <c r="B734" s="26" t="s">
        <v>767</v>
      </c>
      <c r="C734" s="26" t="s">
        <v>529</v>
      </c>
      <c r="D734" s="26" t="s">
        <v>10</v>
      </c>
    </row>
    <row r="735" spans="1:4" s="1" customFormat="1" x14ac:dyDescent="0.25">
      <c r="A735" s="25">
        <v>43756.591676076394</v>
      </c>
      <c r="B735" s="26" t="s">
        <v>331</v>
      </c>
      <c r="C735" s="26" t="s">
        <v>332</v>
      </c>
      <c r="D735" s="26" t="s">
        <v>6</v>
      </c>
    </row>
    <row r="736" spans="1:4" s="1" customFormat="1" x14ac:dyDescent="0.25">
      <c r="A736" s="25">
        <v>43756.596035787035</v>
      </c>
      <c r="B736" s="26" t="s">
        <v>333</v>
      </c>
      <c r="C736" s="26" t="s">
        <v>332</v>
      </c>
      <c r="D736" s="26" t="s">
        <v>6</v>
      </c>
    </row>
    <row r="737" spans="1:4" s="1" customFormat="1" x14ac:dyDescent="0.25">
      <c r="A737" s="25">
        <v>43756.598189143522</v>
      </c>
      <c r="B737" s="26" t="s">
        <v>334</v>
      </c>
      <c r="C737" s="26" t="s">
        <v>332</v>
      </c>
      <c r="D737" s="26" t="s">
        <v>6</v>
      </c>
    </row>
    <row r="738" spans="1:4" s="1" customFormat="1" x14ac:dyDescent="0.25">
      <c r="A738" s="25">
        <v>43756.607009814819</v>
      </c>
      <c r="B738" s="26" t="s">
        <v>337</v>
      </c>
      <c r="C738" s="26" t="s">
        <v>332</v>
      </c>
      <c r="D738" s="26" t="s">
        <v>6</v>
      </c>
    </row>
    <row r="739" spans="1:4" s="1" customFormat="1" x14ac:dyDescent="0.25">
      <c r="A739" s="25">
        <v>43756.607764756947</v>
      </c>
      <c r="B739" s="26" t="s">
        <v>32</v>
      </c>
      <c r="C739" s="26" t="s">
        <v>332</v>
      </c>
      <c r="D739" s="26" t="s">
        <v>10</v>
      </c>
    </row>
    <row r="740" spans="1:4" s="1" customFormat="1" x14ac:dyDescent="0.25">
      <c r="A740" s="25">
        <v>43756.607892349537</v>
      </c>
      <c r="B740" s="26" t="s">
        <v>339</v>
      </c>
      <c r="C740" s="26" t="s">
        <v>332</v>
      </c>
      <c r="D740" s="26" t="s">
        <v>10</v>
      </c>
    </row>
    <row r="741" spans="1:4" s="1" customFormat="1" x14ac:dyDescent="0.25">
      <c r="A741" s="25">
        <v>43756.609124456023</v>
      </c>
      <c r="B741" s="26" t="s">
        <v>340</v>
      </c>
      <c r="C741" s="26" t="s">
        <v>332</v>
      </c>
      <c r="D741" s="26" t="s">
        <v>10</v>
      </c>
    </row>
    <row r="742" spans="1:4" s="1" customFormat="1" x14ac:dyDescent="0.25">
      <c r="A742" s="25">
        <v>43756.609453310186</v>
      </c>
      <c r="B742" s="26" t="s">
        <v>341</v>
      </c>
      <c r="C742" s="26" t="s">
        <v>332</v>
      </c>
      <c r="D742" s="26" t="s">
        <v>10</v>
      </c>
    </row>
    <row r="743" spans="1:4" s="1" customFormat="1" x14ac:dyDescent="0.25">
      <c r="A743" s="25">
        <v>43756.610138113421</v>
      </c>
      <c r="B743" s="26" t="s">
        <v>343</v>
      </c>
      <c r="C743" s="26" t="s">
        <v>332</v>
      </c>
      <c r="D743" s="26" t="s">
        <v>6</v>
      </c>
    </row>
    <row r="744" spans="1:4" s="1" customFormat="1" x14ac:dyDescent="0.25">
      <c r="A744" s="25">
        <v>43756.610183182871</v>
      </c>
      <c r="B744" s="26" t="s">
        <v>344</v>
      </c>
      <c r="C744" s="26" t="s">
        <v>332</v>
      </c>
      <c r="D744" s="26" t="s">
        <v>10</v>
      </c>
    </row>
    <row r="745" spans="1:4" s="1" customFormat="1" x14ac:dyDescent="0.25">
      <c r="A745" s="25">
        <v>43756.611078240741</v>
      </c>
      <c r="B745" s="26" t="s">
        <v>345</v>
      </c>
      <c r="C745" s="26" t="s">
        <v>332</v>
      </c>
      <c r="D745" s="26" t="s">
        <v>6</v>
      </c>
    </row>
    <row r="746" spans="1:4" s="1" customFormat="1" x14ac:dyDescent="0.25">
      <c r="A746" s="25">
        <v>43756.612238865739</v>
      </c>
      <c r="B746" s="26" t="s">
        <v>346</v>
      </c>
      <c r="C746" s="26" t="s">
        <v>332</v>
      </c>
      <c r="D746" s="26" t="s">
        <v>10</v>
      </c>
    </row>
    <row r="747" spans="1:4" s="1" customFormat="1" x14ac:dyDescent="0.25">
      <c r="A747" s="25">
        <v>43756.612924733796</v>
      </c>
      <c r="B747" s="26" t="s">
        <v>347</v>
      </c>
      <c r="C747" s="26" t="s">
        <v>332</v>
      </c>
      <c r="D747" s="26" t="s">
        <v>10</v>
      </c>
    </row>
    <row r="748" spans="1:4" s="1" customFormat="1" x14ac:dyDescent="0.25">
      <c r="A748" s="25">
        <v>43756.615722847222</v>
      </c>
      <c r="B748" s="26" t="s">
        <v>347</v>
      </c>
      <c r="C748" s="26" t="s">
        <v>332</v>
      </c>
      <c r="D748" s="26" t="s">
        <v>10</v>
      </c>
    </row>
    <row r="749" spans="1:4" s="1" customFormat="1" x14ac:dyDescent="0.25">
      <c r="A749" s="25">
        <v>43756.623445520832</v>
      </c>
      <c r="B749" s="27" t="s">
        <v>833</v>
      </c>
      <c r="C749" s="26" t="s">
        <v>332</v>
      </c>
      <c r="D749" s="26" t="s">
        <v>10</v>
      </c>
    </row>
    <row r="750" spans="1:4" s="1" customFormat="1" x14ac:dyDescent="0.25">
      <c r="A750" s="25">
        <v>43756.629494884255</v>
      </c>
      <c r="B750" s="27" t="s">
        <v>834</v>
      </c>
      <c r="C750" s="26" t="s">
        <v>332</v>
      </c>
      <c r="D750" s="26" t="s">
        <v>6</v>
      </c>
    </row>
    <row r="751" spans="1:4" s="1" customFormat="1" x14ac:dyDescent="0.25">
      <c r="A751" s="25">
        <v>43756.630135358791</v>
      </c>
      <c r="B751" s="26" t="s">
        <v>353</v>
      </c>
      <c r="C751" s="26" t="s">
        <v>332</v>
      </c>
      <c r="D751" s="26" t="s">
        <v>10</v>
      </c>
    </row>
    <row r="752" spans="1:4" s="1" customFormat="1" x14ac:dyDescent="0.25">
      <c r="A752" s="25">
        <v>43756.631314976854</v>
      </c>
      <c r="B752" s="26" t="s">
        <v>354</v>
      </c>
      <c r="C752" s="26" t="s">
        <v>332</v>
      </c>
      <c r="D752" s="26" t="s">
        <v>10</v>
      </c>
    </row>
    <row r="753" spans="1:4" s="1" customFormat="1" x14ac:dyDescent="0.25">
      <c r="A753" s="25">
        <v>43756.636400057869</v>
      </c>
      <c r="B753" s="26" t="s">
        <v>355</v>
      </c>
      <c r="C753" s="26" t="s">
        <v>332</v>
      </c>
      <c r="D753" s="26" t="s">
        <v>10</v>
      </c>
    </row>
    <row r="754" spans="1:4" s="1" customFormat="1" x14ac:dyDescent="0.25">
      <c r="A754" s="25">
        <v>43756.642436585651</v>
      </c>
      <c r="B754" s="26" t="s">
        <v>357</v>
      </c>
      <c r="C754" s="26" t="s">
        <v>332</v>
      </c>
      <c r="D754" s="26" t="s">
        <v>6</v>
      </c>
    </row>
    <row r="755" spans="1:4" s="1" customFormat="1" x14ac:dyDescent="0.25">
      <c r="A755" s="25">
        <v>43756.64608622685</v>
      </c>
      <c r="B755" s="26" t="s">
        <v>359</v>
      </c>
      <c r="C755" s="26" t="s">
        <v>332</v>
      </c>
      <c r="D755" s="26" t="s">
        <v>10</v>
      </c>
    </row>
    <row r="756" spans="1:4" s="1" customFormat="1" x14ac:dyDescent="0.25">
      <c r="A756" s="25">
        <v>43756.647148969903</v>
      </c>
      <c r="B756" s="26" t="s">
        <v>360</v>
      </c>
      <c r="C756" s="26" t="s">
        <v>332</v>
      </c>
      <c r="D756" s="26" t="s">
        <v>10</v>
      </c>
    </row>
    <row r="757" spans="1:4" s="1" customFormat="1" x14ac:dyDescent="0.25">
      <c r="A757" s="25">
        <v>43756.650885474533</v>
      </c>
      <c r="B757" s="26" t="s">
        <v>363</v>
      </c>
      <c r="C757" s="26" t="s">
        <v>332</v>
      </c>
      <c r="D757" s="26" t="s">
        <v>10</v>
      </c>
    </row>
    <row r="758" spans="1:4" s="1" customFormat="1" x14ac:dyDescent="0.25">
      <c r="A758" s="25">
        <v>43756.654232025467</v>
      </c>
      <c r="B758" s="26" t="s">
        <v>364</v>
      </c>
      <c r="C758" s="26" t="s">
        <v>332</v>
      </c>
      <c r="D758" s="26" t="s">
        <v>10</v>
      </c>
    </row>
    <row r="759" spans="1:4" s="1" customFormat="1" x14ac:dyDescent="0.25">
      <c r="A759" s="25">
        <v>43756.657128738429</v>
      </c>
      <c r="B759" s="26" t="s">
        <v>365</v>
      </c>
      <c r="C759" s="26" t="s">
        <v>332</v>
      </c>
      <c r="D759" s="26" t="s">
        <v>10</v>
      </c>
    </row>
    <row r="760" spans="1:4" s="1" customFormat="1" x14ac:dyDescent="0.25">
      <c r="A760" s="25">
        <v>43756.661326759262</v>
      </c>
      <c r="B760" s="26" t="s">
        <v>367</v>
      </c>
      <c r="C760" s="26" t="s">
        <v>332</v>
      </c>
      <c r="D760" s="26" t="s">
        <v>10</v>
      </c>
    </row>
    <row r="761" spans="1:4" s="1" customFormat="1" x14ac:dyDescent="0.25">
      <c r="A761" s="25">
        <v>43756.66244670139</v>
      </c>
      <c r="B761" s="26" t="s">
        <v>370</v>
      </c>
      <c r="C761" s="26" t="s">
        <v>332</v>
      </c>
      <c r="D761" s="26" t="s">
        <v>10</v>
      </c>
    </row>
    <row r="762" spans="1:4" s="1" customFormat="1" x14ac:dyDescent="0.25">
      <c r="A762" s="25">
        <v>43756.683203715278</v>
      </c>
      <c r="B762" s="26" t="s">
        <v>376</v>
      </c>
      <c r="C762" s="26" t="s">
        <v>332</v>
      </c>
      <c r="D762" s="26" t="s">
        <v>10</v>
      </c>
    </row>
    <row r="763" spans="1:4" s="1" customFormat="1" x14ac:dyDescent="0.25">
      <c r="A763" s="25">
        <v>43756.687684965276</v>
      </c>
      <c r="B763" s="26" t="s">
        <v>378</v>
      </c>
      <c r="C763" s="26" t="s">
        <v>332</v>
      </c>
      <c r="D763" s="26" t="s">
        <v>10</v>
      </c>
    </row>
    <row r="764" spans="1:4" s="1" customFormat="1" x14ac:dyDescent="0.25">
      <c r="A764" s="25">
        <v>43756.687711724539</v>
      </c>
      <c r="B764" s="26" t="s">
        <v>379</v>
      </c>
      <c r="C764" s="26" t="s">
        <v>332</v>
      </c>
      <c r="D764" s="26" t="s">
        <v>6</v>
      </c>
    </row>
    <row r="765" spans="1:4" s="1" customFormat="1" x14ac:dyDescent="0.25">
      <c r="A765" s="25">
        <v>43756.698062858792</v>
      </c>
      <c r="B765" s="26" t="s">
        <v>380</v>
      </c>
      <c r="C765" s="26" t="s">
        <v>332</v>
      </c>
      <c r="D765" s="26" t="s">
        <v>10</v>
      </c>
    </row>
    <row r="766" spans="1:4" s="1" customFormat="1" x14ac:dyDescent="0.25">
      <c r="A766" s="25">
        <v>43756.701407893517</v>
      </c>
      <c r="B766" s="26" t="s">
        <v>381</v>
      </c>
      <c r="C766" s="26" t="s">
        <v>332</v>
      </c>
      <c r="D766" s="26" t="s">
        <v>10</v>
      </c>
    </row>
    <row r="767" spans="1:4" s="1" customFormat="1" x14ac:dyDescent="0.25">
      <c r="A767" s="25">
        <v>43756.704114733795</v>
      </c>
      <c r="B767" s="26" t="s">
        <v>382</v>
      </c>
      <c r="C767" s="26" t="s">
        <v>332</v>
      </c>
      <c r="D767" s="26" t="s">
        <v>6</v>
      </c>
    </row>
    <row r="768" spans="1:4" s="1" customFormat="1" x14ac:dyDescent="0.25">
      <c r="A768" s="25">
        <v>43756.704975868051</v>
      </c>
      <c r="B768" s="26" t="s">
        <v>383</v>
      </c>
      <c r="C768" s="26" t="s">
        <v>332</v>
      </c>
      <c r="D768" s="26" t="s">
        <v>10</v>
      </c>
    </row>
    <row r="769" spans="1:4" s="1" customFormat="1" x14ac:dyDescent="0.25">
      <c r="A769" s="25">
        <v>43756.71098506944</v>
      </c>
      <c r="B769" s="26" t="s">
        <v>384</v>
      </c>
      <c r="C769" s="26" t="s">
        <v>332</v>
      </c>
      <c r="D769" s="26" t="s">
        <v>10</v>
      </c>
    </row>
    <row r="770" spans="1:4" s="1" customFormat="1" x14ac:dyDescent="0.25">
      <c r="A770" s="25">
        <v>43756.874368900462</v>
      </c>
      <c r="B770" s="26" t="s">
        <v>388</v>
      </c>
      <c r="C770" s="26" t="s">
        <v>332</v>
      </c>
      <c r="D770" s="26" t="s">
        <v>10</v>
      </c>
    </row>
    <row r="771" spans="1:4" s="1" customFormat="1" x14ac:dyDescent="0.25">
      <c r="A771" s="25">
        <v>43756.887102928245</v>
      </c>
      <c r="B771" s="26" t="s">
        <v>65</v>
      </c>
      <c r="C771" s="26" t="s">
        <v>332</v>
      </c>
      <c r="D771" s="26" t="s">
        <v>10</v>
      </c>
    </row>
    <row r="772" spans="1:4" s="1" customFormat="1" x14ac:dyDescent="0.25">
      <c r="A772" s="25">
        <v>43756.982879317133</v>
      </c>
      <c r="B772" s="26" t="s">
        <v>390</v>
      </c>
      <c r="C772" s="26" t="s">
        <v>332</v>
      </c>
      <c r="D772" s="26" t="s">
        <v>10</v>
      </c>
    </row>
    <row r="773" spans="1:4" s="1" customFormat="1" x14ac:dyDescent="0.25">
      <c r="A773" s="25">
        <v>43757.377314027777</v>
      </c>
      <c r="B773" s="26" t="s">
        <v>392</v>
      </c>
      <c r="C773" s="26" t="s">
        <v>332</v>
      </c>
      <c r="D773" s="26" t="s">
        <v>10</v>
      </c>
    </row>
    <row r="774" spans="1:4" s="1" customFormat="1" x14ac:dyDescent="0.25">
      <c r="A774" s="25">
        <v>43757.818718009265</v>
      </c>
      <c r="B774" s="26" t="s">
        <v>402</v>
      </c>
      <c r="C774" s="26" t="s">
        <v>332</v>
      </c>
      <c r="D774" s="26" t="s">
        <v>10</v>
      </c>
    </row>
    <row r="775" spans="1:4" s="1" customFormat="1" x14ac:dyDescent="0.25">
      <c r="A775" s="25">
        <v>43757.842843287042</v>
      </c>
      <c r="B775" s="26" t="s">
        <v>404</v>
      </c>
      <c r="C775" s="26" t="s">
        <v>332</v>
      </c>
      <c r="D775" s="26" t="s">
        <v>6</v>
      </c>
    </row>
    <row r="776" spans="1:4" s="1" customFormat="1" x14ac:dyDescent="0.25">
      <c r="A776" s="25">
        <v>43759.290860671295</v>
      </c>
      <c r="B776" s="26" t="s">
        <v>409</v>
      </c>
      <c r="C776" s="26" t="s">
        <v>332</v>
      </c>
      <c r="D776" s="26" t="s">
        <v>6</v>
      </c>
    </row>
    <row r="777" spans="1:4" s="1" customFormat="1" x14ac:dyDescent="0.25">
      <c r="A777" s="25">
        <v>43759.292031643519</v>
      </c>
      <c r="B777" s="26" t="s">
        <v>409</v>
      </c>
      <c r="C777" s="26" t="s">
        <v>332</v>
      </c>
      <c r="D777" s="26" t="s">
        <v>6</v>
      </c>
    </row>
    <row r="778" spans="1:4" s="1" customFormat="1" x14ac:dyDescent="0.25">
      <c r="A778" s="25">
        <v>43759.296126215282</v>
      </c>
      <c r="B778" s="26" t="s">
        <v>410</v>
      </c>
      <c r="C778" s="26" t="s">
        <v>332</v>
      </c>
      <c r="D778" s="26" t="s">
        <v>10</v>
      </c>
    </row>
    <row r="779" spans="1:4" s="1" customFormat="1" x14ac:dyDescent="0.25">
      <c r="A779" s="25">
        <v>43759.310622418983</v>
      </c>
      <c r="B779" s="26" t="s">
        <v>412</v>
      </c>
      <c r="C779" s="26" t="s">
        <v>332</v>
      </c>
      <c r="D779" s="26" t="s">
        <v>6</v>
      </c>
    </row>
    <row r="780" spans="1:4" s="1" customFormat="1" x14ac:dyDescent="0.25">
      <c r="A780" s="25">
        <v>43759.319183240739</v>
      </c>
      <c r="B780" s="26" t="s">
        <v>414</v>
      </c>
      <c r="C780" s="26" t="s">
        <v>332</v>
      </c>
      <c r="D780" s="26" t="s">
        <v>10</v>
      </c>
    </row>
    <row r="781" spans="1:4" s="1" customFormat="1" x14ac:dyDescent="0.25">
      <c r="A781" s="25">
        <v>43759.321991793986</v>
      </c>
      <c r="B781" s="26" t="s">
        <v>415</v>
      </c>
      <c r="C781" s="26" t="s">
        <v>332</v>
      </c>
      <c r="D781" s="26" t="s">
        <v>10</v>
      </c>
    </row>
    <row r="782" spans="1:4" s="1" customFormat="1" x14ac:dyDescent="0.25">
      <c r="A782" s="25">
        <v>43759.325217314814</v>
      </c>
      <c r="B782" s="26" t="s">
        <v>416</v>
      </c>
      <c r="C782" s="26" t="s">
        <v>332</v>
      </c>
      <c r="D782" s="26" t="s">
        <v>10</v>
      </c>
    </row>
    <row r="783" spans="1:4" s="1" customFormat="1" x14ac:dyDescent="0.25">
      <c r="A783" s="25">
        <v>43759.326674525466</v>
      </c>
      <c r="B783" s="26" t="s">
        <v>417</v>
      </c>
      <c r="C783" s="26" t="s">
        <v>332</v>
      </c>
      <c r="D783" s="26" t="s">
        <v>6</v>
      </c>
    </row>
    <row r="784" spans="1:4" s="1" customFormat="1" x14ac:dyDescent="0.25">
      <c r="A784" s="25">
        <v>43759.35330195602</v>
      </c>
      <c r="B784" s="26" t="s">
        <v>421</v>
      </c>
      <c r="C784" s="26" t="s">
        <v>332</v>
      </c>
      <c r="D784" s="26" t="s">
        <v>6</v>
      </c>
    </row>
    <row r="785" spans="1:4" s="1" customFormat="1" x14ac:dyDescent="0.25">
      <c r="A785" s="25">
        <v>43759.359282523146</v>
      </c>
      <c r="B785" s="26" t="s">
        <v>423</v>
      </c>
      <c r="C785" s="26" t="s">
        <v>332</v>
      </c>
      <c r="D785" s="26" t="s">
        <v>10</v>
      </c>
    </row>
    <row r="786" spans="1:4" s="1" customFormat="1" x14ac:dyDescent="0.25">
      <c r="A786" s="25">
        <v>43759.360990138885</v>
      </c>
      <c r="B786" s="26" t="s">
        <v>424</v>
      </c>
      <c r="C786" s="26" t="s">
        <v>332</v>
      </c>
      <c r="D786" s="26" t="s">
        <v>10</v>
      </c>
    </row>
    <row r="787" spans="1:4" s="1" customFormat="1" x14ac:dyDescent="0.25">
      <c r="A787" s="25">
        <v>43759.363262361112</v>
      </c>
      <c r="B787" s="26" t="s">
        <v>427</v>
      </c>
      <c r="C787" s="26" t="s">
        <v>332</v>
      </c>
      <c r="D787" s="26" t="s">
        <v>6</v>
      </c>
    </row>
    <row r="788" spans="1:4" s="1" customFormat="1" x14ac:dyDescent="0.25">
      <c r="A788" s="25">
        <v>43759.368548935185</v>
      </c>
      <c r="B788" s="26" t="s">
        <v>429</v>
      </c>
      <c r="C788" s="26" t="s">
        <v>332</v>
      </c>
      <c r="D788" s="26" t="s">
        <v>6</v>
      </c>
    </row>
    <row r="789" spans="1:4" s="1" customFormat="1" x14ac:dyDescent="0.25">
      <c r="A789" s="25">
        <v>43759.371301851847</v>
      </c>
      <c r="B789" s="26" t="s">
        <v>431</v>
      </c>
      <c r="C789" s="26" t="s">
        <v>332</v>
      </c>
      <c r="D789" s="26" t="s">
        <v>10</v>
      </c>
    </row>
    <row r="790" spans="1:4" s="1" customFormat="1" x14ac:dyDescent="0.25">
      <c r="A790" s="25">
        <v>43759.373632372684</v>
      </c>
      <c r="B790" s="26" t="s">
        <v>432</v>
      </c>
      <c r="C790" s="26" t="s">
        <v>332</v>
      </c>
      <c r="D790" s="26" t="s">
        <v>10</v>
      </c>
    </row>
    <row r="791" spans="1:4" s="1" customFormat="1" x14ac:dyDescent="0.25">
      <c r="A791" s="25">
        <v>43759.376506134256</v>
      </c>
      <c r="B791" s="26" t="s">
        <v>435</v>
      </c>
      <c r="C791" s="26" t="s">
        <v>332</v>
      </c>
      <c r="D791" s="26" t="s">
        <v>10</v>
      </c>
    </row>
    <row r="792" spans="1:4" s="1" customFormat="1" x14ac:dyDescent="0.25">
      <c r="A792" s="25">
        <v>43759.377756006943</v>
      </c>
      <c r="B792" s="26" t="s">
        <v>436</v>
      </c>
      <c r="C792" s="26" t="s">
        <v>332</v>
      </c>
      <c r="D792" s="26" t="s">
        <v>10</v>
      </c>
    </row>
    <row r="793" spans="1:4" s="1" customFormat="1" x14ac:dyDescent="0.25">
      <c r="A793" s="25">
        <v>43759.377914791665</v>
      </c>
      <c r="B793" s="26" t="s">
        <v>437</v>
      </c>
      <c r="C793" s="26" t="s">
        <v>332</v>
      </c>
      <c r="D793" s="26" t="s">
        <v>10</v>
      </c>
    </row>
    <row r="794" spans="1:4" s="1" customFormat="1" x14ac:dyDescent="0.25">
      <c r="A794" s="25">
        <v>43759.383788344909</v>
      </c>
      <c r="B794" s="26" t="s">
        <v>441</v>
      </c>
      <c r="C794" s="26" t="s">
        <v>332</v>
      </c>
      <c r="D794" s="26" t="s">
        <v>10</v>
      </c>
    </row>
    <row r="795" spans="1:4" s="1" customFormat="1" x14ac:dyDescent="0.25">
      <c r="A795" s="25">
        <v>43759.38452673611</v>
      </c>
      <c r="B795" s="26" t="s">
        <v>442</v>
      </c>
      <c r="C795" s="26" t="s">
        <v>332</v>
      </c>
      <c r="D795" s="26" t="s">
        <v>10</v>
      </c>
    </row>
    <row r="796" spans="1:4" s="1" customFormat="1" x14ac:dyDescent="0.25">
      <c r="A796" s="25">
        <v>43759.385599421294</v>
      </c>
      <c r="B796" s="26" t="s">
        <v>443</v>
      </c>
      <c r="C796" s="26" t="s">
        <v>332</v>
      </c>
      <c r="D796" s="26" t="s">
        <v>10</v>
      </c>
    </row>
    <row r="797" spans="1:4" s="1" customFormat="1" x14ac:dyDescent="0.25">
      <c r="A797" s="25">
        <v>43759.390295243051</v>
      </c>
      <c r="B797" s="26" t="s">
        <v>446</v>
      </c>
      <c r="C797" s="26" t="s">
        <v>332</v>
      </c>
      <c r="D797" s="26" t="s">
        <v>10</v>
      </c>
    </row>
    <row r="798" spans="1:4" s="1" customFormat="1" x14ac:dyDescent="0.25">
      <c r="A798" s="25">
        <v>43759.392864201393</v>
      </c>
      <c r="B798" s="26" t="s">
        <v>448</v>
      </c>
      <c r="C798" s="26" t="s">
        <v>332</v>
      </c>
      <c r="D798" s="26" t="s">
        <v>10</v>
      </c>
    </row>
    <row r="799" spans="1:4" s="1" customFormat="1" x14ac:dyDescent="0.25">
      <c r="A799" s="25">
        <v>43759.412104490737</v>
      </c>
      <c r="B799" s="26" t="s">
        <v>453</v>
      </c>
      <c r="C799" s="26" t="s">
        <v>332</v>
      </c>
      <c r="D799" s="26" t="s">
        <v>6</v>
      </c>
    </row>
    <row r="800" spans="1:4" s="1" customFormat="1" x14ac:dyDescent="0.25">
      <c r="A800" s="25">
        <v>43759.412749027775</v>
      </c>
      <c r="B800" s="26" t="s">
        <v>454</v>
      </c>
      <c r="C800" s="26" t="s">
        <v>332</v>
      </c>
      <c r="D800" s="26" t="s">
        <v>10</v>
      </c>
    </row>
    <row r="801" spans="1:4" s="1" customFormat="1" x14ac:dyDescent="0.25">
      <c r="A801" s="25">
        <v>43759.423846331018</v>
      </c>
      <c r="B801" s="26" t="s">
        <v>459</v>
      </c>
      <c r="C801" s="26" t="s">
        <v>332</v>
      </c>
      <c r="D801" s="26" t="s">
        <v>10</v>
      </c>
    </row>
    <row r="802" spans="1:4" s="1" customFormat="1" x14ac:dyDescent="0.25">
      <c r="A802" s="25">
        <v>43759.441188310186</v>
      </c>
      <c r="B802" s="26" t="s">
        <v>461</v>
      </c>
      <c r="C802" s="26" t="s">
        <v>332</v>
      </c>
      <c r="D802" s="26" t="s">
        <v>6</v>
      </c>
    </row>
    <row r="803" spans="1:4" s="1" customFormat="1" x14ac:dyDescent="0.25">
      <c r="A803" s="25">
        <v>43759.453213692133</v>
      </c>
      <c r="B803" s="26" t="s">
        <v>464</v>
      </c>
      <c r="C803" s="26" t="s">
        <v>332</v>
      </c>
      <c r="D803" s="26" t="s">
        <v>10</v>
      </c>
    </row>
    <row r="804" spans="1:4" s="1" customFormat="1" x14ac:dyDescent="0.25">
      <c r="A804" s="25">
        <v>43759.455688391201</v>
      </c>
      <c r="B804" s="26" t="s">
        <v>465</v>
      </c>
      <c r="C804" s="26" t="s">
        <v>332</v>
      </c>
      <c r="D804" s="26" t="s">
        <v>10</v>
      </c>
    </row>
    <row r="805" spans="1:4" s="1" customFormat="1" x14ac:dyDescent="0.25">
      <c r="A805" s="25">
        <v>43759.526364178237</v>
      </c>
      <c r="B805" s="26" t="s">
        <v>475</v>
      </c>
      <c r="C805" s="26" t="s">
        <v>332</v>
      </c>
      <c r="D805" s="26" t="s">
        <v>10</v>
      </c>
    </row>
    <row r="806" spans="1:4" s="1" customFormat="1" x14ac:dyDescent="0.25">
      <c r="A806" s="25">
        <v>43759.550801898149</v>
      </c>
      <c r="B806" s="26" t="s">
        <v>477</v>
      </c>
      <c r="C806" s="26" t="s">
        <v>332</v>
      </c>
      <c r="D806" s="26" t="s">
        <v>10</v>
      </c>
    </row>
    <row r="807" spans="1:4" s="1" customFormat="1" x14ac:dyDescent="0.25">
      <c r="A807" s="25">
        <v>43759.578291770835</v>
      </c>
      <c r="B807" s="26" t="s">
        <v>479</v>
      </c>
      <c r="C807" s="26" t="s">
        <v>332</v>
      </c>
      <c r="D807" s="26" t="s">
        <v>10</v>
      </c>
    </row>
    <row r="808" spans="1:4" s="1" customFormat="1" x14ac:dyDescent="0.25">
      <c r="A808" s="25">
        <v>43759.596455046296</v>
      </c>
      <c r="B808" s="27" t="s">
        <v>609</v>
      </c>
      <c r="C808" s="26" t="s">
        <v>332</v>
      </c>
      <c r="D808" s="26" t="s">
        <v>6</v>
      </c>
    </row>
    <row r="809" spans="1:4" s="1" customFormat="1" x14ac:dyDescent="0.25">
      <c r="A809" s="25">
        <v>43759.653466134259</v>
      </c>
      <c r="B809" s="26" t="s">
        <v>489</v>
      </c>
      <c r="C809" s="26" t="s">
        <v>332</v>
      </c>
      <c r="D809" s="26" t="s">
        <v>10</v>
      </c>
    </row>
    <row r="810" spans="1:4" s="1" customFormat="1" x14ac:dyDescent="0.25">
      <c r="A810" s="25">
        <v>43759.654459247686</v>
      </c>
      <c r="B810" s="26" t="s">
        <v>490</v>
      </c>
      <c r="C810" s="26" t="s">
        <v>332</v>
      </c>
      <c r="D810" s="26" t="s">
        <v>10</v>
      </c>
    </row>
    <row r="811" spans="1:4" s="1" customFormat="1" x14ac:dyDescent="0.25">
      <c r="A811" s="25">
        <v>43759.673327002311</v>
      </c>
      <c r="B811" s="26" t="s">
        <v>494</v>
      </c>
      <c r="C811" s="26" t="s">
        <v>332</v>
      </c>
      <c r="D811" s="26" t="s">
        <v>6</v>
      </c>
    </row>
    <row r="812" spans="1:4" s="1" customFormat="1" x14ac:dyDescent="0.25">
      <c r="A812" s="25">
        <v>43759.685147974538</v>
      </c>
      <c r="B812" s="26" t="s">
        <v>502</v>
      </c>
      <c r="C812" s="26" t="s">
        <v>332</v>
      </c>
      <c r="D812" s="26" t="s">
        <v>10</v>
      </c>
    </row>
    <row r="813" spans="1:4" s="1" customFormat="1" x14ac:dyDescent="0.25">
      <c r="A813" s="25">
        <v>43759.690954131947</v>
      </c>
      <c r="B813" s="26" t="s">
        <v>504</v>
      </c>
      <c r="C813" s="26" t="s">
        <v>332</v>
      </c>
      <c r="D813" s="26" t="s">
        <v>10</v>
      </c>
    </row>
    <row r="814" spans="1:4" s="1" customFormat="1" x14ac:dyDescent="0.25">
      <c r="A814" s="25">
        <v>43759.692809618056</v>
      </c>
      <c r="B814" s="27" t="s">
        <v>835</v>
      </c>
      <c r="C814" s="26" t="s">
        <v>332</v>
      </c>
      <c r="D814" s="26" t="s">
        <v>6</v>
      </c>
    </row>
    <row r="815" spans="1:4" s="1" customFormat="1" x14ac:dyDescent="0.25">
      <c r="A815" s="25">
        <v>43759.706915000002</v>
      </c>
      <c r="B815" s="26" t="s">
        <v>511</v>
      </c>
      <c r="C815" s="26" t="s">
        <v>332</v>
      </c>
      <c r="D815" s="26" t="s">
        <v>6</v>
      </c>
    </row>
    <row r="816" spans="1:4" s="1" customFormat="1" x14ac:dyDescent="0.25">
      <c r="A816" s="25">
        <v>43759.729921435181</v>
      </c>
      <c r="B816" s="26" t="s">
        <v>517</v>
      </c>
      <c r="C816" s="26" t="s">
        <v>332</v>
      </c>
      <c r="D816" s="26" t="s">
        <v>10</v>
      </c>
    </row>
    <row r="817" spans="1:4" s="1" customFormat="1" x14ac:dyDescent="0.25">
      <c r="A817" s="25">
        <v>43759.919450532412</v>
      </c>
      <c r="B817" s="26" t="s">
        <v>533</v>
      </c>
      <c r="C817" s="26" t="s">
        <v>332</v>
      </c>
      <c r="D817" s="26" t="s">
        <v>6</v>
      </c>
    </row>
    <row r="818" spans="1:4" s="1" customFormat="1" x14ac:dyDescent="0.25">
      <c r="A818" s="25">
        <v>43760.318882511579</v>
      </c>
      <c r="B818" s="26" t="s">
        <v>552</v>
      </c>
      <c r="C818" s="26" t="s">
        <v>332</v>
      </c>
      <c r="D818" s="26" t="s">
        <v>10</v>
      </c>
    </row>
    <row r="819" spans="1:4" s="1" customFormat="1" x14ac:dyDescent="0.25">
      <c r="A819" s="25">
        <v>43760.344665266202</v>
      </c>
      <c r="B819" s="26" t="s">
        <v>565</v>
      </c>
      <c r="C819" s="26" t="s">
        <v>332</v>
      </c>
      <c r="D819" s="26" t="s">
        <v>6</v>
      </c>
    </row>
    <row r="820" spans="1:4" s="1" customFormat="1" x14ac:dyDescent="0.25">
      <c r="A820" s="25">
        <v>43760.346235601857</v>
      </c>
      <c r="B820" s="26" t="s">
        <v>565</v>
      </c>
      <c r="C820" s="26" t="s">
        <v>332</v>
      </c>
      <c r="D820" s="26" t="s">
        <v>6</v>
      </c>
    </row>
    <row r="821" spans="1:4" s="1" customFormat="1" x14ac:dyDescent="0.25">
      <c r="A821" s="25">
        <v>43760.360165370366</v>
      </c>
      <c r="B821" s="26" t="s">
        <v>331</v>
      </c>
      <c r="C821" s="26" t="s">
        <v>332</v>
      </c>
      <c r="D821" s="26" t="s">
        <v>6</v>
      </c>
    </row>
    <row r="822" spans="1:4" s="1" customFormat="1" x14ac:dyDescent="0.25">
      <c r="A822" s="25">
        <v>43760.370015914348</v>
      </c>
      <c r="B822" s="26" t="s">
        <v>586</v>
      </c>
      <c r="C822" s="26" t="s">
        <v>332</v>
      </c>
      <c r="D822" s="26" t="s">
        <v>10</v>
      </c>
    </row>
    <row r="823" spans="1:4" s="1" customFormat="1" x14ac:dyDescent="0.25">
      <c r="A823" s="25">
        <v>43760.372016354166</v>
      </c>
      <c r="B823" s="26" t="s">
        <v>589</v>
      </c>
      <c r="C823" s="26" t="s">
        <v>332</v>
      </c>
      <c r="D823" s="26" t="s">
        <v>10</v>
      </c>
    </row>
    <row r="824" spans="1:4" s="1" customFormat="1" x14ac:dyDescent="0.25">
      <c r="A824" s="25">
        <v>43760.392675173614</v>
      </c>
      <c r="B824" s="26" t="s">
        <v>609</v>
      </c>
      <c r="C824" s="26" t="s">
        <v>332</v>
      </c>
      <c r="D824" s="26" t="s">
        <v>6</v>
      </c>
    </row>
    <row r="825" spans="1:4" s="1" customFormat="1" x14ac:dyDescent="0.25">
      <c r="A825" s="25">
        <v>43760.412115752319</v>
      </c>
      <c r="B825" s="26" t="s">
        <v>619</v>
      </c>
      <c r="C825" s="26" t="s">
        <v>332</v>
      </c>
      <c r="D825" s="26" t="s">
        <v>6</v>
      </c>
    </row>
    <row r="826" spans="1:4" s="1" customFormat="1" x14ac:dyDescent="0.25">
      <c r="A826" s="25">
        <v>43760.463886759258</v>
      </c>
      <c r="B826" s="26" t="s">
        <v>658</v>
      </c>
      <c r="C826" s="26" t="s">
        <v>332</v>
      </c>
      <c r="D826" s="26" t="s">
        <v>10</v>
      </c>
    </row>
    <row r="827" spans="1:4" s="1" customFormat="1" x14ac:dyDescent="0.25">
      <c r="A827" s="25">
        <v>43760.616494814814</v>
      </c>
      <c r="B827" s="26" t="s">
        <v>709</v>
      </c>
      <c r="C827" s="26" t="s">
        <v>332</v>
      </c>
      <c r="D827" s="26" t="s">
        <v>10</v>
      </c>
    </row>
    <row r="828" spans="1:4" s="1" customFormat="1" x14ac:dyDescent="0.25">
      <c r="A828" s="25">
        <v>43760.625477407404</v>
      </c>
      <c r="B828" s="26" t="s">
        <v>714</v>
      </c>
      <c r="C828" s="26" t="s">
        <v>332</v>
      </c>
      <c r="D828" s="26" t="s">
        <v>10</v>
      </c>
    </row>
    <row r="829" spans="1:4" s="1" customFormat="1" x14ac:dyDescent="0.25">
      <c r="A829" s="25">
        <v>43752.297183159724</v>
      </c>
      <c r="B829" s="27" t="s">
        <v>768</v>
      </c>
      <c r="C829" s="26" t="s">
        <v>14</v>
      </c>
      <c r="D829" s="26" t="s">
        <v>6</v>
      </c>
    </row>
    <row r="830" spans="1:4" s="1" customFormat="1" x14ac:dyDescent="0.25">
      <c r="A830" s="25">
        <v>43752.304360162037</v>
      </c>
      <c r="B830" s="26" t="s">
        <v>16</v>
      </c>
      <c r="C830" s="26" t="s">
        <v>14</v>
      </c>
      <c r="D830" s="26" t="s">
        <v>6</v>
      </c>
    </row>
    <row r="831" spans="1:4" s="1" customFormat="1" x14ac:dyDescent="0.25">
      <c r="A831" s="25">
        <v>43752.329619155091</v>
      </c>
      <c r="B831" s="26" t="s">
        <v>20</v>
      </c>
      <c r="C831" s="26" t="s">
        <v>14</v>
      </c>
      <c r="D831" s="26" t="s">
        <v>6</v>
      </c>
    </row>
    <row r="832" spans="1:4" s="1" customFormat="1" x14ac:dyDescent="0.25">
      <c r="A832" s="25">
        <v>43752.335892372685</v>
      </c>
      <c r="B832" s="26" t="s">
        <v>21</v>
      </c>
      <c r="C832" s="26" t="s">
        <v>14</v>
      </c>
      <c r="D832" s="26" t="s">
        <v>6</v>
      </c>
    </row>
    <row r="833" spans="1:4" s="1" customFormat="1" x14ac:dyDescent="0.25">
      <c r="A833" s="25">
        <v>43752.350376087961</v>
      </c>
      <c r="B833" s="27" t="s">
        <v>836</v>
      </c>
      <c r="C833" s="26" t="s">
        <v>14</v>
      </c>
      <c r="D833" s="26" t="s">
        <v>10</v>
      </c>
    </row>
    <row r="834" spans="1:4" s="1" customFormat="1" x14ac:dyDescent="0.25">
      <c r="A834" s="25">
        <v>43752.363749479162</v>
      </c>
      <c r="B834" s="26" t="s">
        <v>23</v>
      </c>
      <c r="C834" s="26" t="s">
        <v>14</v>
      </c>
      <c r="D834" s="26" t="s">
        <v>10</v>
      </c>
    </row>
    <row r="835" spans="1:4" s="1" customFormat="1" x14ac:dyDescent="0.25">
      <c r="A835" s="25">
        <v>43752.377029525465</v>
      </c>
      <c r="B835" s="26" t="s">
        <v>26</v>
      </c>
      <c r="C835" s="26" t="s">
        <v>14</v>
      </c>
      <c r="D835" s="26" t="s">
        <v>10</v>
      </c>
    </row>
    <row r="836" spans="1:4" s="1" customFormat="1" x14ac:dyDescent="0.25">
      <c r="A836" s="25">
        <v>43752.3804919213</v>
      </c>
      <c r="B836" s="26" t="s">
        <v>27</v>
      </c>
      <c r="C836" s="26" t="s">
        <v>14</v>
      </c>
      <c r="D836" s="26" t="s">
        <v>6</v>
      </c>
    </row>
    <row r="837" spans="1:4" s="1" customFormat="1" x14ac:dyDescent="0.25">
      <c r="A837" s="25">
        <v>43752.386005312495</v>
      </c>
      <c r="B837" s="26" t="s">
        <v>29</v>
      </c>
      <c r="C837" s="26" t="s">
        <v>14</v>
      </c>
      <c r="D837" s="26" t="s">
        <v>6</v>
      </c>
    </row>
    <row r="838" spans="1:4" s="1" customFormat="1" x14ac:dyDescent="0.25">
      <c r="A838" s="25">
        <v>43752.386763726856</v>
      </c>
      <c r="B838" s="26" t="s">
        <v>30</v>
      </c>
      <c r="C838" s="26" t="s">
        <v>14</v>
      </c>
      <c r="D838" s="26" t="s">
        <v>6</v>
      </c>
    </row>
    <row r="839" spans="1:4" s="1" customFormat="1" x14ac:dyDescent="0.25">
      <c r="A839" s="25">
        <v>43752.388296365738</v>
      </c>
      <c r="B839" s="26" t="s">
        <v>31</v>
      </c>
      <c r="C839" s="26" t="s">
        <v>14</v>
      </c>
      <c r="D839" s="26" t="s">
        <v>6</v>
      </c>
    </row>
    <row r="840" spans="1:4" s="1" customFormat="1" x14ac:dyDescent="0.25">
      <c r="A840" s="25">
        <v>43752.391168298607</v>
      </c>
      <c r="B840" s="26" t="s">
        <v>32</v>
      </c>
      <c r="C840" s="26" t="s">
        <v>14</v>
      </c>
      <c r="D840" s="26" t="s">
        <v>6</v>
      </c>
    </row>
    <row r="841" spans="1:4" s="1" customFormat="1" x14ac:dyDescent="0.25">
      <c r="A841" s="25">
        <v>43752.393019884257</v>
      </c>
      <c r="B841" s="26" t="s">
        <v>33</v>
      </c>
      <c r="C841" s="26" t="s">
        <v>14</v>
      </c>
      <c r="D841" s="26" t="s">
        <v>6</v>
      </c>
    </row>
    <row r="842" spans="1:4" s="1" customFormat="1" x14ac:dyDescent="0.25">
      <c r="A842" s="25">
        <v>43752.396363946755</v>
      </c>
      <c r="B842" s="26" t="s">
        <v>34</v>
      </c>
      <c r="C842" s="26" t="s">
        <v>14</v>
      </c>
      <c r="D842" s="26" t="s">
        <v>6</v>
      </c>
    </row>
    <row r="843" spans="1:4" s="1" customFormat="1" x14ac:dyDescent="0.25">
      <c r="A843" s="25">
        <v>43752.419103402775</v>
      </c>
      <c r="B843" s="26" t="s">
        <v>37</v>
      </c>
      <c r="C843" s="26" t="s">
        <v>14</v>
      </c>
      <c r="D843" s="26" t="s">
        <v>6</v>
      </c>
    </row>
    <row r="844" spans="1:4" s="1" customFormat="1" x14ac:dyDescent="0.25">
      <c r="A844" s="25">
        <v>43752.424664363425</v>
      </c>
      <c r="B844" s="26" t="s">
        <v>38</v>
      </c>
      <c r="C844" s="26" t="s">
        <v>14</v>
      </c>
      <c r="D844" s="26" t="s">
        <v>6</v>
      </c>
    </row>
    <row r="845" spans="1:4" s="1" customFormat="1" x14ac:dyDescent="0.25">
      <c r="A845" s="25">
        <v>43752.443555370366</v>
      </c>
      <c r="B845" s="27" t="s">
        <v>771</v>
      </c>
      <c r="C845" s="26" t="s">
        <v>14</v>
      </c>
      <c r="D845" s="26" t="s">
        <v>10</v>
      </c>
    </row>
    <row r="846" spans="1:4" s="1" customFormat="1" x14ac:dyDescent="0.25">
      <c r="A846" s="25">
        <v>43752.445306863425</v>
      </c>
      <c r="B846" s="26" t="s">
        <v>39</v>
      </c>
      <c r="C846" s="26" t="s">
        <v>14</v>
      </c>
      <c r="D846" s="26" t="s">
        <v>6</v>
      </c>
    </row>
    <row r="847" spans="1:4" s="1" customFormat="1" x14ac:dyDescent="0.25">
      <c r="A847" s="25">
        <v>43752.470184120371</v>
      </c>
      <c r="B847" s="26" t="s">
        <v>42</v>
      </c>
      <c r="C847" s="26" t="s">
        <v>14</v>
      </c>
      <c r="D847" s="26" t="s">
        <v>10</v>
      </c>
    </row>
    <row r="848" spans="1:4" s="1" customFormat="1" x14ac:dyDescent="0.25">
      <c r="A848" s="25">
        <v>43752.474381504631</v>
      </c>
      <c r="B848" s="26" t="s">
        <v>42</v>
      </c>
      <c r="C848" s="26" t="s">
        <v>14</v>
      </c>
      <c r="D848" s="26" t="s">
        <v>10</v>
      </c>
    </row>
    <row r="849" spans="1:4" s="1" customFormat="1" x14ac:dyDescent="0.25">
      <c r="A849" s="25">
        <v>43752.552272430556</v>
      </c>
      <c r="B849" s="26" t="s">
        <v>44</v>
      </c>
      <c r="C849" s="26" t="s">
        <v>14</v>
      </c>
      <c r="D849" s="26" t="s">
        <v>6</v>
      </c>
    </row>
    <row r="850" spans="1:4" s="1" customFormat="1" x14ac:dyDescent="0.25">
      <c r="A850" s="25">
        <v>43752.590467430557</v>
      </c>
      <c r="B850" s="26" t="s">
        <v>25</v>
      </c>
      <c r="C850" s="26" t="s">
        <v>14</v>
      </c>
      <c r="D850" s="26" t="s">
        <v>6</v>
      </c>
    </row>
    <row r="851" spans="1:4" s="1" customFormat="1" x14ac:dyDescent="0.25">
      <c r="A851" s="25">
        <v>43752.684314675927</v>
      </c>
      <c r="B851" s="26" t="s">
        <v>54</v>
      </c>
      <c r="C851" s="26" t="s">
        <v>14</v>
      </c>
      <c r="D851" s="26" t="s">
        <v>6</v>
      </c>
    </row>
    <row r="852" spans="1:4" s="1" customFormat="1" x14ac:dyDescent="0.25">
      <c r="A852" s="25">
        <v>43752.695274965277</v>
      </c>
      <c r="B852" s="26" t="s">
        <v>56</v>
      </c>
      <c r="C852" s="26" t="s">
        <v>14</v>
      </c>
      <c r="D852" s="26" t="s">
        <v>6</v>
      </c>
    </row>
    <row r="853" spans="1:4" s="1" customFormat="1" x14ac:dyDescent="0.25">
      <c r="A853" s="25">
        <v>43752.705806574071</v>
      </c>
      <c r="B853" s="26" t="s">
        <v>7</v>
      </c>
      <c r="C853" s="26" t="s">
        <v>14</v>
      </c>
      <c r="D853" s="26" t="s">
        <v>6</v>
      </c>
    </row>
    <row r="854" spans="1:4" s="1" customFormat="1" x14ac:dyDescent="0.25">
      <c r="A854" s="25">
        <v>43752.717140937501</v>
      </c>
      <c r="B854" s="26" t="s">
        <v>22</v>
      </c>
      <c r="C854" s="26" t="s">
        <v>14</v>
      </c>
      <c r="D854" s="26" t="s">
        <v>6</v>
      </c>
    </row>
    <row r="855" spans="1:4" s="1" customFormat="1" x14ac:dyDescent="0.25">
      <c r="A855" s="25">
        <v>43753.313292152779</v>
      </c>
      <c r="B855" s="26" t="s">
        <v>65</v>
      </c>
      <c r="C855" s="26" t="s">
        <v>14</v>
      </c>
      <c r="D855" s="26" t="s">
        <v>6</v>
      </c>
    </row>
    <row r="856" spans="1:4" s="1" customFormat="1" x14ac:dyDescent="0.25">
      <c r="A856" s="25">
        <v>43754.64825322917</v>
      </c>
      <c r="B856" s="26" t="s">
        <v>170</v>
      </c>
      <c r="C856" s="26" t="s">
        <v>14</v>
      </c>
      <c r="D856" s="26" t="s">
        <v>10</v>
      </c>
    </row>
    <row r="857" spans="1:4" s="1" customFormat="1" x14ac:dyDescent="0.25">
      <c r="A857" s="25">
        <v>43755.319961655092</v>
      </c>
      <c r="B857" s="26" t="s">
        <v>180</v>
      </c>
      <c r="C857" s="26" t="s">
        <v>14</v>
      </c>
      <c r="D857" s="26" t="s">
        <v>6</v>
      </c>
    </row>
    <row r="858" spans="1:4" s="1" customFormat="1" x14ac:dyDescent="0.25">
      <c r="A858" s="25">
        <v>43758.733035266203</v>
      </c>
      <c r="B858" s="26" t="s">
        <v>408</v>
      </c>
      <c r="C858" s="26" t="s">
        <v>14</v>
      </c>
      <c r="D858" s="26" t="s">
        <v>10</v>
      </c>
    </row>
    <row r="859" spans="1:4" s="1" customFormat="1" x14ac:dyDescent="0.25">
      <c r="A859" s="25">
        <v>43752.596708136574</v>
      </c>
      <c r="B859" s="27" t="s">
        <v>25</v>
      </c>
      <c r="C859" s="26" t="s">
        <v>47</v>
      </c>
      <c r="D859" s="26" t="s">
        <v>6</v>
      </c>
    </row>
    <row r="860" spans="1:4" s="1" customFormat="1" x14ac:dyDescent="0.25">
      <c r="A860" s="25">
        <v>43757.455060173612</v>
      </c>
      <c r="B860" s="26" t="s">
        <v>394</v>
      </c>
      <c r="C860" s="26" t="s">
        <v>395</v>
      </c>
      <c r="D860" s="26" t="s">
        <v>10</v>
      </c>
    </row>
    <row r="861" spans="1:4" s="1" customFormat="1" x14ac:dyDescent="0.25">
      <c r="A861" s="25">
        <v>43757.683364652781</v>
      </c>
      <c r="B861" s="26" t="s">
        <v>399</v>
      </c>
      <c r="C861" s="26" t="s">
        <v>395</v>
      </c>
      <c r="D861" s="26" t="s">
        <v>10</v>
      </c>
    </row>
    <row r="862" spans="1:4" s="1" customFormat="1" x14ac:dyDescent="0.25">
      <c r="A862" s="25">
        <v>43757.700642824071</v>
      </c>
      <c r="B862" s="26" t="s">
        <v>400</v>
      </c>
      <c r="C862" s="26" t="s">
        <v>395</v>
      </c>
      <c r="D862" s="26" t="s">
        <v>10</v>
      </c>
    </row>
    <row r="863" spans="1:4" s="1" customFormat="1" x14ac:dyDescent="0.25">
      <c r="A863" s="25">
        <v>43759.338508506946</v>
      </c>
      <c r="B863" s="26" t="s">
        <v>418</v>
      </c>
      <c r="C863" s="26" t="s">
        <v>395</v>
      </c>
      <c r="D863" s="26" t="s">
        <v>10</v>
      </c>
    </row>
    <row r="864" spans="1:4" s="1" customFormat="1" x14ac:dyDescent="0.25">
      <c r="A864" s="25">
        <v>43759.348553900461</v>
      </c>
      <c r="B864" s="26" t="s">
        <v>420</v>
      </c>
      <c r="C864" s="26" t="s">
        <v>395</v>
      </c>
      <c r="D864" s="26" t="s">
        <v>10</v>
      </c>
    </row>
    <row r="865" spans="1:4" s="1" customFormat="1" x14ac:dyDescent="0.25">
      <c r="A865" s="25">
        <v>43759.362777881943</v>
      </c>
      <c r="B865" s="26" t="s">
        <v>425</v>
      </c>
      <c r="C865" s="26" t="s">
        <v>395</v>
      </c>
      <c r="D865" s="26" t="s">
        <v>10</v>
      </c>
    </row>
    <row r="866" spans="1:4" s="1" customFormat="1" x14ac:dyDescent="0.25">
      <c r="A866" s="25">
        <v>43759.370376192128</v>
      </c>
      <c r="B866" s="26" t="s">
        <v>430</v>
      </c>
      <c r="C866" s="26" t="s">
        <v>395</v>
      </c>
      <c r="D866" s="26" t="s">
        <v>6</v>
      </c>
    </row>
    <row r="867" spans="1:4" s="1" customFormat="1" x14ac:dyDescent="0.25">
      <c r="A867" s="25">
        <v>43759.380207199079</v>
      </c>
      <c r="B867" s="26" t="s">
        <v>438</v>
      </c>
      <c r="C867" s="26" t="s">
        <v>395</v>
      </c>
      <c r="D867" s="26" t="s">
        <v>6</v>
      </c>
    </row>
    <row r="868" spans="1:4" s="1" customFormat="1" x14ac:dyDescent="0.25">
      <c r="A868" s="25">
        <v>43759.382455289349</v>
      </c>
      <c r="B868" s="26" t="s">
        <v>440</v>
      </c>
      <c r="C868" s="26" t="s">
        <v>395</v>
      </c>
      <c r="D868" s="26" t="s">
        <v>6</v>
      </c>
    </row>
    <row r="869" spans="1:4" s="1" customFormat="1" x14ac:dyDescent="0.25">
      <c r="A869" s="25">
        <v>43759.3911587037</v>
      </c>
      <c r="B869" s="26" t="s">
        <v>447</v>
      </c>
      <c r="C869" s="26" t="s">
        <v>395</v>
      </c>
      <c r="D869" s="26" t="s">
        <v>10</v>
      </c>
    </row>
    <row r="870" spans="1:4" s="1" customFormat="1" x14ac:dyDescent="0.25">
      <c r="A870" s="25">
        <v>43759.395748553245</v>
      </c>
      <c r="B870" s="26" t="s">
        <v>451</v>
      </c>
      <c r="C870" s="26" t="s">
        <v>395</v>
      </c>
      <c r="D870" s="26" t="s">
        <v>6</v>
      </c>
    </row>
    <row r="871" spans="1:4" s="1" customFormat="1" x14ac:dyDescent="0.25">
      <c r="A871" s="25">
        <v>43759.416895891205</v>
      </c>
      <c r="B871" s="26" t="s">
        <v>456</v>
      </c>
      <c r="C871" s="26" t="s">
        <v>395</v>
      </c>
      <c r="D871" s="26" t="s">
        <v>10</v>
      </c>
    </row>
    <row r="872" spans="1:4" s="1" customFormat="1" x14ac:dyDescent="0.25">
      <c r="A872" s="25">
        <v>43759.418278935183</v>
      </c>
      <c r="B872" s="26" t="s">
        <v>457</v>
      </c>
      <c r="C872" s="26" t="s">
        <v>395</v>
      </c>
      <c r="D872" s="26" t="s">
        <v>10</v>
      </c>
    </row>
    <row r="873" spans="1:4" s="1" customFormat="1" x14ac:dyDescent="0.25">
      <c r="A873" s="25">
        <v>43759.423056863423</v>
      </c>
      <c r="B873" s="26" t="s">
        <v>458</v>
      </c>
      <c r="C873" s="26" t="s">
        <v>395</v>
      </c>
      <c r="D873" s="26" t="s">
        <v>10</v>
      </c>
    </row>
    <row r="874" spans="1:4" s="1" customFormat="1" x14ac:dyDescent="0.25">
      <c r="A874" s="25">
        <v>43759.428179224538</v>
      </c>
      <c r="B874" s="26" t="s">
        <v>460</v>
      </c>
      <c r="C874" s="26" t="s">
        <v>395</v>
      </c>
      <c r="D874" s="26" t="s">
        <v>10</v>
      </c>
    </row>
    <row r="875" spans="1:4" s="1" customFormat="1" x14ac:dyDescent="0.25">
      <c r="A875" s="25">
        <v>43759.436997939818</v>
      </c>
      <c r="B875" s="26" t="s">
        <v>40</v>
      </c>
      <c r="C875" s="26" t="s">
        <v>395</v>
      </c>
      <c r="D875" s="26" t="s">
        <v>6</v>
      </c>
    </row>
    <row r="876" spans="1:4" s="1" customFormat="1" x14ac:dyDescent="0.25">
      <c r="A876" s="25">
        <v>43759.448761261578</v>
      </c>
      <c r="B876" s="26" t="s">
        <v>463</v>
      </c>
      <c r="C876" s="26" t="s">
        <v>395</v>
      </c>
      <c r="D876" s="26" t="s">
        <v>6</v>
      </c>
    </row>
    <row r="877" spans="1:4" s="1" customFormat="1" x14ac:dyDescent="0.25">
      <c r="A877" s="25">
        <v>43759.455862314819</v>
      </c>
      <c r="B877" s="26" t="s">
        <v>466</v>
      </c>
      <c r="C877" s="26" t="s">
        <v>395</v>
      </c>
      <c r="D877" s="26" t="s">
        <v>10</v>
      </c>
    </row>
    <row r="878" spans="1:4" s="1" customFormat="1" x14ac:dyDescent="0.25">
      <c r="A878" s="25">
        <v>43759.456976342597</v>
      </c>
      <c r="B878" s="26" t="s">
        <v>468</v>
      </c>
      <c r="C878" s="26" t="s">
        <v>395</v>
      </c>
      <c r="D878" s="26" t="s">
        <v>10</v>
      </c>
    </row>
    <row r="879" spans="1:4" s="1" customFormat="1" x14ac:dyDescent="0.25">
      <c r="A879" s="25">
        <v>43759.468114444448</v>
      </c>
      <c r="B879" s="26" t="s">
        <v>409</v>
      </c>
      <c r="C879" s="26" t="s">
        <v>395</v>
      </c>
      <c r="D879" s="26" t="s">
        <v>6</v>
      </c>
    </row>
    <row r="880" spans="1:4" s="1" customFormat="1" x14ac:dyDescent="0.25">
      <c r="A880" s="25">
        <v>43759.50146644676</v>
      </c>
      <c r="B880" s="26" t="s">
        <v>472</v>
      </c>
      <c r="C880" s="26" t="s">
        <v>395</v>
      </c>
      <c r="D880" s="26" t="s">
        <v>6</v>
      </c>
    </row>
    <row r="881" spans="1:4" s="1" customFormat="1" x14ac:dyDescent="0.25">
      <c r="A881" s="25">
        <v>43759.522722372683</v>
      </c>
      <c r="B881" s="26" t="s">
        <v>473</v>
      </c>
      <c r="C881" s="26" t="s">
        <v>395</v>
      </c>
      <c r="D881" s="26" t="s">
        <v>10</v>
      </c>
    </row>
    <row r="882" spans="1:4" s="1" customFormat="1" x14ac:dyDescent="0.25">
      <c r="A882" s="25">
        <v>43759.547500069442</v>
      </c>
      <c r="B882" s="26" t="s">
        <v>476</v>
      </c>
      <c r="C882" s="26" t="s">
        <v>395</v>
      </c>
      <c r="D882" s="26" t="s">
        <v>10</v>
      </c>
    </row>
    <row r="883" spans="1:4" s="1" customFormat="1" x14ac:dyDescent="0.25">
      <c r="A883" s="25">
        <v>43759.587605173612</v>
      </c>
      <c r="B883" s="26" t="s">
        <v>453</v>
      </c>
      <c r="C883" s="26" t="s">
        <v>395</v>
      </c>
      <c r="D883" s="26" t="s">
        <v>6</v>
      </c>
    </row>
    <row r="884" spans="1:4" s="1" customFormat="1" x14ac:dyDescent="0.25">
      <c r="A884" s="25">
        <v>43759.605386400464</v>
      </c>
      <c r="B884" s="26" t="s">
        <v>467</v>
      </c>
      <c r="C884" s="26" t="s">
        <v>395</v>
      </c>
      <c r="D884" s="26" t="s">
        <v>6</v>
      </c>
    </row>
    <row r="885" spans="1:4" s="1" customFormat="1" x14ac:dyDescent="0.25">
      <c r="A885" s="25">
        <v>43759.622494050927</v>
      </c>
      <c r="B885" s="26" t="s">
        <v>484</v>
      </c>
      <c r="C885" s="26" t="s">
        <v>395</v>
      </c>
      <c r="D885" s="26" t="s">
        <v>6</v>
      </c>
    </row>
    <row r="886" spans="1:4" s="1" customFormat="1" x14ac:dyDescent="0.25">
      <c r="A886" s="25">
        <v>43759.624980844907</v>
      </c>
      <c r="B886" s="26" t="s">
        <v>484</v>
      </c>
      <c r="C886" s="26" t="s">
        <v>395</v>
      </c>
      <c r="D886" s="26" t="s">
        <v>6</v>
      </c>
    </row>
    <row r="887" spans="1:4" s="1" customFormat="1" x14ac:dyDescent="0.25">
      <c r="A887" s="25">
        <v>43759.631604583337</v>
      </c>
      <c r="B887" s="26" t="s">
        <v>487</v>
      </c>
      <c r="C887" s="26" t="s">
        <v>395</v>
      </c>
      <c r="D887" s="26" t="s">
        <v>6</v>
      </c>
    </row>
    <row r="888" spans="1:4" s="1" customFormat="1" x14ac:dyDescent="0.25">
      <c r="A888" s="25">
        <v>43759.651007754626</v>
      </c>
      <c r="B888" s="26" t="s">
        <v>488</v>
      </c>
      <c r="C888" s="26" t="s">
        <v>395</v>
      </c>
      <c r="D888" s="26" t="s">
        <v>10</v>
      </c>
    </row>
    <row r="889" spans="1:4" s="1" customFormat="1" x14ac:dyDescent="0.25">
      <c r="A889" s="25">
        <v>43759.667944166664</v>
      </c>
      <c r="B889" s="26" t="s">
        <v>493</v>
      </c>
      <c r="C889" s="26" t="s">
        <v>395</v>
      </c>
      <c r="D889" s="26" t="s">
        <v>6</v>
      </c>
    </row>
    <row r="890" spans="1:4" s="1" customFormat="1" x14ac:dyDescent="0.25">
      <c r="A890" s="25">
        <v>43759.676946354171</v>
      </c>
      <c r="B890" s="26" t="s">
        <v>496</v>
      </c>
      <c r="C890" s="26" t="s">
        <v>395</v>
      </c>
      <c r="D890" s="26" t="s">
        <v>10</v>
      </c>
    </row>
    <row r="891" spans="1:4" s="1" customFormat="1" x14ac:dyDescent="0.25">
      <c r="A891" s="25">
        <v>43759.677484733795</v>
      </c>
      <c r="B891" s="26" t="s">
        <v>498</v>
      </c>
      <c r="C891" s="26" t="s">
        <v>395</v>
      </c>
      <c r="D891" s="26" t="s">
        <v>10</v>
      </c>
    </row>
    <row r="892" spans="1:4" s="1" customFormat="1" x14ac:dyDescent="0.25">
      <c r="A892" s="25">
        <v>43759.682012488425</v>
      </c>
      <c r="B892" s="26" t="s">
        <v>501</v>
      </c>
      <c r="C892" s="26" t="s">
        <v>395</v>
      </c>
      <c r="D892" s="26" t="s">
        <v>10</v>
      </c>
    </row>
    <row r="893" spans="1:4" s="1" customFormat="1" x14ac:dyDescent="0.25">
      <c r="A893" s="25">
        <v>43759.692871597217</v>
      </c>
      <c r="B893" s="26" t="s">
        <v>506</v>
      </c>
      <c r="C893" s="26" t="s">
        <v>395</v>
      </c>
      <c r="D893" s="26" t="s">
        <v>10</v>
      </c>
    </row>
    <row r="894" spans="1:4" s="1" customFormat="1" x14ac:dyDescent="0.25">
      <c r="A894" s="25">
        <v>43759.833386597224</v>
      </c>
      <c r="B894" s="26" t="s">
        <v>65</v>
      </c>
      <c r="C894" s="26" t="s">
        <v>395</v>
      </c>
      <c r="D894" s="26" t="s">
        <v>10</v>
      </c>
    </row>
    <row r="895" spans="1:4" s="1" customFormat="1" x14ac:dyDescent="0.25">
      <c r="A895" s="25">
        <v>43760.314339444449</v>
      </c>
      <c r="B895" s="26" t="s">
        <v>547</v>
      </c>
      <c r="C895" s="26" t="s">
        <v>395</v>
      </c>
      <c r="D895" s="26" t="s">
        <v>10</v>
      </c>
    </row>
    <row r="896" spans="1:4" s="1" customFormat="1" x14ac:dyDescent="0.25">
      <c r="A896" s="25">
        <v>43760.338443449073</v>
      </c>
      <c r="B896" s="26" t="s">
        <v>345</v>
      </c>
      <c r="C896" s="26" t="s">
        <v>395</v>
      </c>
      <c r="D896" s="26" t="s">
        <v>6</v>
      </c>
    </row>
    <row r="897" spans="1:4" s="1" customFormat="1" x14ac:dyDescent="0.25">
      <c r="A897" s="25">
        <v>43760.360841655092</v>
      </c>
      <c r="B897" s="26" t="s">
        <v>577</v>
      </c>
      <c r="C897" s="26" t="s">
        <v>395</v>
      </c>
      <c r="D897" s="26" t="s">
        <v>10</v>
      </c>
    </row>
    <row r="898" spans="1:4" s="1" customFormat="1" x14ac:dyDescent="0.25">
      <c r="A898" s="25">
        <v>43760.367120405092</v>
      </c>
      <c r="B898" s="26" t="s">
        <v>583</v>
      </c>
      <c r="C898" s="26" t="s">
        <v>395</v>
      </c>
      <c r="D898" s="26" t="s">
        <v>10</v>
      </c>
    </row>
    <row r="899" spans="1:4" s="1" customFormat="1" x14ac:dyDescent="0.25">
      <c r="A899" s="25">
        <v>43760.376526863431</v>
      </c>
      <c r="B899" s="26" t="s">
        <v>591</v>
      </c>
      <c r="C899" s="26" t="s">
        <v>395</v>
      </c>
      <c r="D899" s="26" t="s">
        <v>10</v>
      </c>
    </row>
    <row r="900" spans="1:4" s="1" customFormat="1" x14ac:dyDescent="0.25">
      <c r="A900" s="25">
        <v>43760.383816759262</v>
      </c>
      <c r="B900" s="26" t="s">
        <v>597</v>
      </c>
      <c r="C900" s="26" t="s">
        <v>395</v>
      </c>
      <c r="D900" s="26" t="s">
        <v>10</v>
      </c>
    </row>
    <row r="901" spans="1:4" s="1" customFormat="1" x14ac:dyDescent="0.25">
      <c r="A901" s="25">
        <v>43760.387655462968</v>
      </c>
      <c r="B901" s="26" t="s">
        <v>603</v>
      </c>
      <c r="C901" s="26" t="s">
        <v>395</v>
      </c>
      <c r="D901" s="26" t="s">
        <v>10</v>
      </c>
    </row>
    <row r="902" spans="1:4" s="1" customFormat="1" x14ac:dyDescent="0.25">
      <c r="A902" s="25">
        <v>43760.391922685187</v>
      </c>
      <c r="B902" s="26" t="s">
        <v>604</v>
      </c>
      <c r="C902" s="26" t="s">
        <v>395</v>
      </c>
      <c r="D902" s="26" t="s">
        <v>10</v>
      </c>
    </row>
    <row r="903" spans="1:4" s="1" customFormat="1" x14ac:dyDescent="0.25">
      <c r="A903" s="25">
        <v>43760.42304908565</v>
      </c>
      <c r="B903" s="26" t="s">
        <v>623</v>
      </c>
      <c r="C903" s="26" t="s">
        <v>395</v>
      </c>
      <c r="D903" s="26" t="s">
        <v>10</v>
      </c>
    </row>
    <row r="904" spans="1:4" s="1" customFormat="1" x14ac:dyDescent="0.25">
      <c r="A904" s="25">
        <v>43760.455781203702</v>
      </c>
      <c r="B904" s="26" t="s">
        <v>651</v>
      </c>
      <c r="C904" s="26" t="s">
        <v>395</v>
      </c>
      <c r="D904" s="26" t="s">
        <v>10</v>
      </c>
    </row>
    <row r="905" spans="1:4" s="1" customFormat="1" x14ac:dyDescent="0.25">
      <c r="A905" s="25">
        <v>43760.456742951385</v>
      </c>
      <c r="B905" s="26" t="s">
        <v>653</v>
      </c>
      <c r="C905" s="26" t="s">
        <v>395</v>
      </c>
      <c r="D905" s="26" t="s">
        <v>10</v>
      </c>
    </row>
    <row r="906" spans="1:4" s="1" customFormat="1" x14ac:dyDescent="0.25">
      <c r="A906" s="25">
        <v>43760.460235370367</v>
      </c>
      <c r="B906" s="26" t="s">
        <v>657</v>
      </c>
      <c r="C906" s="26" t="s">
        <v>395</v>
      </c>
      <c r="D906" s="26" t="s">
        <v>6</v>
      </c>
    </row>
    <row r="907" spans="1:4" s="1" customFormat="1" x14ac:dyDescent="0.25">
      <c r="A907" s="25">
        <v>43760.477785104165</v>
      </c>
      <c r="B907" s="26" t="s">
        <v>668</v>
      </c>
      <c r="C907" s="26" t="s">
        <v>395</v>
      </c>
      <c r="D907" s="26" t="s">
        <v>10</v>
      </c>
    </row>
    <row r="908" spans="1:4" s="1" customFormat="1" x14ac:dyDescent="0.25">
      <c r="A908" s="25">
        <v>43760.529251782413</v>
      </c>
      <c r="B908" s="26" t="s">
        <v>688</v>
      </c>
      <c r="C908" s="26" t="s">
        <v>395</v>
      </c>
      <c r="D908" s="26" t="s">
        <v>6</v>
      </c>
    </row>
    <row r="909" spans="1:4" s="1" customFormat="1" x14ac:dyDescent="0.25">
      <c r="A909" s="25">
        <v>43760.607261273151</v>
      </c>
      <c r="B909" s="26" t="s">
        <v>702</v>
      </c>
      <c r="C909" s="26" t="s">
        <v>395</v>
      </c>
      <c r="D909" s="26" t="s">
        <v>10</v>
      </c>
    </row>
    <row r="910" spans="1:4" s="1" customFormat="1" x14ac:dyDescent="0.25">
      <c r="A910" s="25">
        <v>43760.705655671292</v>
      </c>
      <c r="B910" s="26" t="s">
        <v>730</v>
      </c>
      <c r="C910" s="26" t="s">
        <v>395</v>
      </c>
      <c r="D910" s="26" t="s">
        <v>10</v>
      </c>
    </row>
    <row r="911" spans="1:4" s="1" customFormat="1" x14ac:dyDescent="0.25">
      <c r="A911" s="25">
        <v>43760.70966202546</v>
      </c>
      <c r="B911" s="26" t="s">
        <v>732</v>
      </c>
      <c r="C911" s="26" t="s">
        <v>395</v>
      </c>
      <c r="D911" s="26" t="s">
        <v>10</v>
      </c>
    </row>
    <row r="912" spans="1:4" s="1" customFormat="1" x14ac:dyDescent="0.25">
      <c r="A912" s="25">
        <v>43761.338922384261</v>
      </c>
      <c r="B912" s="26" t="s">
        <v>741</v>
      </c>
      <c r="C912" s="26" t="s">
        <v>395</v>
      </c>
      <c r="D912" s="26" t="s">
        <v>10</v>
      </c>
    </row>
    <row r="913" spans="1:4" s="1" customFormat="1" x14ac:dyDescent="0.25">
      <c r="A913" s="25">
        <v>43753.337174467597</v>
      </c>
      <c r="B913" s="26" t="s">
        <v>68</v>
      </c>
      <c r="C913" s="26" t="s">
        <v>69</v>
      </c>
      <c r="D913" s="26" t="s">
        <v>10</v>
      </c>
    </row>
    <row r="914" spans="1:4" s="1" customFormat="1" x14ac:dyDescent="0.25">
      <c r="A914" s="25">
        <v>43759.306344421297</v>
      </c>
      <c r="B914" s="26" t="s">
        <v>411</v>
      </c>
      <c r="C914" s="26" t="s">
        <v>69</v>
      </c>
      <c r="D914" s="26" t="s">
        <v>6</v>
      </c>
    </row>
    <row r="915" spans="1:4" s="1" customFormat="1" x14ac:dyDescent="0.25">
      <c r="A915" s="25">
        <v>43759.382121678238</v>
      </c>
      <c r="B915" s="26" t="s">
        <v>439</v>
      </c>
      <c r="C915" s="26" t="s">
        <v>69</v>
      </c>
      <c r="D915" s="26" t="s">
        <v>10</v>
      </c>
    </row>
    <row r="916" spans="1:4" s="1" customFormat="1" x14ac:dyDescent="0.25">
      <c r="A916" s="25">
        <v>43759.413645277775</v>
      </c>
      <c r="B916" s="27" t="s">
        <v>837</v>
      </c>
      <c r="C916" s="26" t="s">
        <v>69</v>
      </c>
      <c r="D916" s="26" t="s">
        <v>10</v>
      </c>
    </row>
    <row r="917" spans="1:4" s="1" customFormat="1" x14ac:dyDescent="0.25">
      <c r="A917" s="25">
        <v>43759.414667974532</v>
      </c>
      <c r="B917" s="26" t="s">
        <v>455</v>
      </c>
      <c r="C917" s="26" t="s">
        <v>69</v>
      </c>
      <c r="D917" s="26" t="s">
        <v>6</v>
      </c>
    </row>
    <row r="918" spans="1:4" s="1" customFormat="1" x14ac:dyDescent="0.25">
      <c r="A918" s="25">
        <v>43759.470992743052</v>
      </c>
      <c r="B918" s="26" t="s">
        <v>471</v>
      </c>
      <c r="C918" s="26" t="s">
        <v>69</v>
      </c>
      <c r="D918" s="26" t="s">
        <v>6</v>
      </c>
    </row>
    <row r="919" spans="1:4" s="1" customFormat="1" x14ac:dyDescent="0.25">
      <c r="A919" s="25">
        <v>43759.730100497683</v>
      </c>
      <c r="B919" s="26" t="s">
        <v>518</v>
      </c>
      <c r="C919" s="26" t="s">
        <v>69</v>
      </c>
      <c r="D919" s="26" t="s">
        <v>10</v>
      </c>
    </row>
    <row r="920" spans="1:4" s="1" customFormat="1" x14ac:dyDescent="0.25">
      <c r="A920" s="25">
        <v>43759.935992372688</v>
      </c>
      <c r="B920" s="26" t="s">
        <v>534</v>
      </c>
      <c r="C920" s="26" t="s">
        <v>69</v>
      </c>
      <c r="D920" s="26" t="s">
        <v>10</v>
      </c>
    </row>
    <row r="921" spans="1:4" s="1" customFormat="1" x14ac:dyDescent="0.25">
      <c r="A921" s="25">
        <v>43760.379432361107</v>
      </c>
      <c r="B921" s="26" t="s">
        <v>595</v>
      </c>
      <c r="C921" s="26" t="s">
        <v>69</v>
      </c>
      <c r="D921" s="26" t="s">
        <v>10</v>
      </c>
    </row>
    <row r="922" spans="1:4" s="1" customFormat="1" x14ac:dyDescent="0.25">
      <c r="A922" s="25">
        <v>43760.708682314813</v>
      </c>
      <c r="B922" s="26" t="s">
        <v>731</v>
      </c>
      <c r="C922" s="26" t="s">
        <v>69</v>
      </c>
      <c r="D922" s="26" t="s">
        <v>10</v>
      </c>
    </row>
    <row r="923" spans="1:4" s="1" customFormat="1" x14ac:dyDescent="0.25">
      <c r="A923" s="25">
        <v>43761.62041116898</v>
      </c>
      <c r="B923" s="26" t="s">
        <v>749</v>
      </c>
      <c r="C923" s="26" t="s">
        <v>69</v>
      </c>
      <c r="D923" s="26" t="s">
        <v>6</v>
      </c>
    </row>
    <row r="924" spans="1:4" s="1" customFormat="1" x14ac:dyDescent="0.25">
      <c r="A924" s="25">
        <v>43752.682949351853</v>
      </c>
      <c r="B924" s="26" t="s">
        <v>32</v>
      </c>
      <c r="C924" s="26" t="s">
        <v>53</v>
      </c>
      <c r="D924" s="26" t="s">
        <v>6</v>
      </c>
    </row>
    <row r="925" spans="1:4" s="1" customFormat="1" x14ac:dyDescent="0.25">
      <c r="A925" s="25">
        <v>43752.687786192131</v>
      </c>
      <c r="B925" s="26" t="s">
        <v>55</v>
      </c>
      <c r="C925" s="26" t="s">
        <v>53</v>
      </c>
      <c r="D925" s="26" t="s">
        <v>6</v>
      </c>
    </row>
    <row r="926" spans="1:4" s="1" customFormat="1" x14ac:dyDescent="0.25">
      <c r="A926" s="25">
        <v>43752.706873379633</v>
      </c>
      <c r="B926" s="26" t="s">
        <v>57</v>
      </c>
      <c r="C926" s="26" t="s">
        <v>53</v>
      </c>
      <c r="D926" s="26" t="s">
        <v>10</v>
      </c>
    </row>
    <row r="927" spans="1:4" s="1" customFormat="1" x14ac:dyDescent="0.25">
      <c r="A927" s="25">
        <v>43752.718718703705</v>
      </c>
      <c r="B927" s="26" t="s">
        <v>33</v>
      </c>
      <c r="C927" s="26" t="s">
        <v>53</v>
      </c>
      <c r="D927" s="26" t="s">
        <v>6</v>
      </c>
    </row>
    <row r="928" spans="1:4" s="1" customFormat="1" x14ac:dyDescent="0.25">
      <c r="A928" s="25">
        <v>43752.744124965277</v>
      </c>
      <c r="B928" s="26" t="s">
        <v>60</v>
      </c>
      <c r="C928" s="26" t="s">
        <v>53</v>
      </c>
      <c r="D928" s="26" t="s">
        <v>6</v>
      </c>
    </row>
    <row r="929" spans="1:4" s="1" customFormat="1" x14ac:dyDescent="0.25">
      <c r="A929" s="25">
        <v>43753.292016550928</v>
      </c>
      <c r="B929" s="26" t="s">
        <v>62</v>
      </c>
      <c r="C929" s="26" t="s">
        <v>53</v>
      </c>
      <c r="D929" s="26" t="s">
        <v>10</v>
      </c>
    </row>
    <row r="930" spans="1:4" s="1" customFormat="1" x14ac:dyDescent="0.25">
      <c r="A930" s="25">
        <v>43753.293848472225</v>
      </c>
      <c r="B930" s="26" t="s">
        <v>62</v>
      </c>
      <c r="C930" s="26" t="s">
        <v>53</v>
      </c>
      <c r="D930" s="26" t="s">
        <v>10</v>
      </c>
    </row>
    <row r="931" spans="1:4" s="1" customFormat="1" x14ac:dyDescent="0.25">
      <c r="A931" s="25">
        <v>43753.352580393519</v>
      </c>
      <c r="B931" s="26" t="s">
        <v>30</v>
      </c>
      <c r="C931" s="26" t="s">
        <v>53</v>
      </c>
      <c r="D931" s="26" t="s">
        <v>6</v>
      </c>
    </row>
    <row r="932" spans="1:4" s="1" customFormat="1" x14ac:dyDescent="0.25">
      <c r="A932" s="25">
        <v>43753.360640300925</v>
      </c>
      <c r="B932" s="26" t="s">
        <v>72</v>
      </c>
      <c r="C932" s="26" t="s">
        <v>53</v>
      </c>
      <c r="D932" s="26" t="s">
        <v>10</v>
      </c>
    </row>
    <row r="933" spans="1:4" s="1" customFormat="1" x14ac:dyDescent="0.25">
      <c r="A933" s="25">
        <v>43753.379725277773</v>
      </c>
      <c r="B933" s="26" t="s">
        <v>77</v>
      </c>
      <c r="C933" s="26" t="s">
        <v>53</v>
      </c>
      <c r="D933" s="26" t="s">
        <v>10</v>
      </c>
    </row>
    <row r="934" spans="1:4" s="1" customFormat="1" x14ac:dyDescent="0.25">
      <c r="A934" s="25">
        <v>43753.383171458336</v>
      </c>
      <c r="B934" s="26" t="s">
        <v>78</v>
      </c>
      <c r="C934" s="26" t="s">
        <v>53</v>
      </c>
      <c r="D934" s="26" t="s">
        <v>6</v>
      </c>
    </row>
    <row r="935" spans="1:4" s="1" customFormat="1" x14ac:dyDescent="0.25">
      <c r="A935" s="25">
        <v>43753.391653680555</v>
      </c>
      <c r="B935" s="26" t="s">
        <v>80</v>
      </c>
      <c r="C935" s="26" t="s">
        <v>53</v>
      </c>
      <c r="D935" s="26" t="s">
        <v>10</v>
      </c>
    </row>
    <row r="936" spans="1:4" s="1" customFormat="1" x14ac:dyDescent="0.25">
      <c r="A936" s="25">
        <v>43753.406658784719</v>
      </c>
      <c r="B936" s="26" t="s">
        <v>86</v>
      </c>
      <c r="C936" s="26" t="s">
        <v>53</v>
      </c>
      <c r="D936" s="26" t="s">
        <v>10</v>
      </c>
    </row>
    <row r="937" spans="1:4" s="1" customFormat="1" x14ac:dyDescent="0.25">
      <c r="A937" s="25">
        <v>43753.416090104161</v>
      </c>
      <c r="B937" s="26" t="s">
        <v>88</v>
      </c>
      <c r="C937" s="26" t="s">
        <v>53</v>
      </c>
      <c r="D937" s="26" t="s">
        <v>6</v>
      </c>
    </row>
    <row r="938" spans="1:4" s="1" customFormat="1" x14ac:dyDescent="0.25">
      <c r="A938" s="25">
        <v>43753.417781307871</v>
      </c>
      <c r="B938" s="26" t="s">
        <v>90</v>
      </c>
      <c r="C938" s="26" t="s">
        <v>53</v>
      </c>
      <c r="D938" s="26" t="s">
        <v>10</v>
      </c>
    </row>
    <row r="939" spans="1:4" s="1" customFormat="1" x14ac:dyDescent="0.25">
      <c r="A939" s="25">
        <v>43753.419944317131</v>
      </c>
      <c r="B939" s="26" t="s">
        <v>91</v>
      </c>
      <c r="C939" s="26" t="s">
        <v>53</v>
      </c>
      <c r="D939" s="26" t="s">
        <v>10</v>
      </c>
    </row>
    <row r="940" spans="1:4" s="1" customFormat="1" x14ac:dyDescent="0.25">
      <c r="A940" s="25">
        <v>43753.421356747684</v>
      </c>
      <c r="B940" s="26" t="s">
        <v>92</v>
      </c>
      <c r="C940" s="26" t="s">
        <v>53</v>
      </c>
      <c r="D940" s="26" t="s">
        <v>6</v>
      </c>
    </row>
    <row r="941" spans="1:4" s="1" customFormat="1" x14ac:dyDescent="0.25">
      <c r="A941" s="25">
        <v>43753.423453773154</v>
      </c>
      <c r="B941" s="26" t="s">
        <v>93</v>
      </c>
      <c r="C941" s="26" t="s">
        <v>53</v>
      </c>
      <c r="D941" s="26" t="s">
        <v>6</v>
      </c>
    </row>
    <row r="942" spans="1:4" s="1" customFormat="1" x14ac:dyDescent="0.25">
      <c r="A942" s="25">
        <v>43753.433924155092</v>
      </c>
      <c r="B942" s="26" t="s">
        <v>95</v>
      </c>
      <c r="C942" s="26" t="s">
        <v>53</v>
      </c>
      <c r="D942" s="26" t="s">
        <v>6</v>
      </c>
    </row>
    <row r="943" spans="1:4" s="1" customFormat="1" x14ac:dyDescent="0.25">
      <c r="A943" s="25">
        <v>43753.588927766206</v>
      </c>
      <c r="B943" s="26" t="s">
        <v>107</v>
      </c>
      <c r="C943" s="26" t="s">
        <v>53</v>
      </c>
      <c r="D943" s="26" t="s">
        <v>6</v>
      </c>
    </row>
    <row r="944" spans="1:4" s="1" customFormat="1" x14ac:dyDescent="0.25">
      <c r="A944" s="25">
        <v>43754.321965300929</v>
      </c>
      <c r="B944" s="26" t="s">
        <v>135</v>
      </c>
      <c r="C944" s="26" t="s">
        <v>53</v>
      </c>
      <c r="D944" s="26" t="s">
        <v>10</v>
      </c>
    </row>
    <row r="945" spans="1:4" s="1" customFormat="1" x14ac:dyDescent="0.25">
      <c r="A945" s="25">
        <v>43754.391106712967</v>
      </c>
      <c r="B945" s="26" t="s">
        <v>152</v>
      </c>
      <c r="C945" s="26" t="s">
        <v>53</v>
      </c>
      <c r="D945" s="26" t="s">
        <v>10</v>
      </c>
    </row>
    <row r="946" spans="1:4" s="1" customFormat="1" x14ac:dyDescent="0.25">
      <c r="A946" s="25">
        <v>43754.565862974538</v>
      </c>
      <c r="B946" s="26" t="s">
        <v>25</v>
      </c>
      <c r="C946" s="26" t="s">
        <v>53</v>
      </c>
      <c r="D946" s="26" t="s">
        <v>10</v>
      </c>
    </row>
    <row r="947" spans="1:4" s="1" customFormat="1" x14ac:dyDescent="0.25">
      <c r="A947" s="25">
        <v>43754.577087916667</v>
      </c>
      <c r="B947" s="26" t="s">
        <v>159</v>
      </c>
      <c r="C947" s="26" t="s">
        <v>53</v>
      </c>
      <c r="D947" s="26" t="s">
        <v>6</v>
      </c>
    </row>
    <row r="948" spans="1:4" s="1" customFormat="1" x14ac:dyDescent="0.25">
      <c r="A948" s="25">
        <v>43754.688823229168</v>
      </c>
      <c r="B948" s="26" t="s">
        <v>65</v>
      </c>
      <c r="C948" s="26" t="s">
        <v>53</v>
      </c>
      <c r="D948" s="26" t="s">
        <v>6</v>
      </c>
    </row>
    <row r="949" spans="1:4" s="1" customFormat="1" x14ac:dyDescent="0.25">
      <c r="A949" s="25">
        <v>43754.689641145829</v>
      </c>
      <c r="B949" s="26" t="s">
        <v>173</v>
      </c>
      <c r="C949" s="26" t="s">
        <v>53</v>
      </c>
      <c r="D949" s="26" t="s">
        <v>10</v>
      </c>
    </row>
    <row r="950" spans="1:4" s="1" customFormat="1" x14ac:dyDescent="0.25">
      <c r="A950" s="25">
        <v>43755.782862812499</v>
      </c>
      <c r="B950" s="26" t="s">
        <v>257</v>
      </c>
      <c r="C950" s="26" t="s">
        <v>53</v>
      </c>
      <c r="D950" s="26" t="s">
        <v>10</v>
      </c>
    </row>
    <row r="951" spans="1:4" s="1" customFormat="1" x14ac:dyDescent="0.25">
      <c r="A951" s="25">
        <v>43755.784215868058</v>
      </c>
      <c r="B951" s="26" t="s">
        <v>257</v>
      </c>
      <c r="C951" s="26" t="s">
        <v>53</v>
      </c>
      <c r="D951" s="26" t="s">
        <v>10</v>
      </c>
    </row>
    <row r="952" spans="1:4" s="1" customFormat="1" x14ac:dyDescent="0.25">
      <c r="A952" s="25">
        <v>43755.844764583337</v>
      </c>
      <c r="B952" s="26" t="s">
        <v>258</v>
      </c>
      <c r="C952" s="26" t="s">
        <v>53</v>
      </c>
      <c r="D952" s="26" t="s">
        <v>10</v>
      </c>
    </row>
    <row r="953" spans="1:4" s="1" customFormat="1" x14ac:dyDescent="0.25">
      <c r="A953" s="25">
        <v>43759.340431527773</v>
      </c>
      <c r="B953" s="26" t="s">
        <v>419</v>
      </c>
      <c r="C953" s="26" t="s">
        <v>53</v>
      </c>
      <c r="D953" s="26" t="s">
        <v>6</v>
      </c>
    </row>
    <row r="954" spans="1:4" s="1" customFormat="1" x14ac:dyDescent="0.25">
      <c r="A954" s="25">
        <v>43759.639527766209</v>
      </c>
      <c r="B954" s="26" t="s">
        <v>230</v>
      </c>
      <c r="C954" s="26" t="s">
        <v>53</v>
      </c>
      <c r="D954" s="26" t="s">
        <v>10</v>
      </c>
    </row>
    <row r="955" spans="1:4" s="1" customFormat="1" x14ac:dyDescent="0.25">
      <c r="A955" s="25">
        <v>43760.407331574075</v>
      </c>
      <c r="B955" s="26" t="s">
        <v>617</v>
      </c>
      <c r="C955" s="26" t="s">
        <v>53</v>
      </c>
      <c r="D955" s="26" t="s">
        <v>10</v>
      </c>
    </row>
    <row r="956" spans="1:4" s="1" customFormat="1" x14ac:dyDescent="0.25">
      <c r="A956" s="25">
        <v>43760.854263530091</v>
      </c>
      <c r="B956" s="26" t="s">
        <v>738</v>
      </c>
      <c r="C956" s="26" t="s">
        <v>53</v>
      </c>
      <c r="D956" s="26" t="s">
        <v>6</v>
      </c>
    </row>
    <row r="957" spans="1:4" s="1" customFormat="1" x14ac:dyDescent="0.25">
      <c r="A957" s="2"/>
      <c r="B957" s="3"/>
      <c r="C957" s="3"/>
      <c r="D957" s="3"/>
    </row>
  </sheetData>
  <sortState ref="A9:U978">
    <sortCondition ref="C9:C978"/>
  </sortState>
  <mergeCells count="2">
    <mergeCell ref="A4:D4"/>
    <mergeCell ref="A5:D5"/>
  </mergeCells>
  <printOptions horizontalCentered="1"/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4"/>
  <sheetViews>
    <sheetView workbookViewId="0">
      <selection activeCell="A3" sqref="A3:D3"/>
    </sheetView>
  </sheetViews>
  <sheetFormatPr defaultRowHeight="18.75" x14ac:dyDescent="0.3"/>
  <cols>
    <col min="1" max="1" width="22.42578125" style="8" customWidth="1"/>
    <col min="2" max="2" width="38" style="7" customWidth="1"/>
    <col min="3" max="3" width="24" style="7" customWidth="1"/>
    <col min="4" max="4" width="18" style="7" customWidth="1"/>
    <col min="5" max="16384" width="9.140625" style="7"/>
  </cols>
  <sheetData>
    <row r="3" spans="1:4" x14ac:dyDescent="0.3">
      <c r="A3" s="30" t="s">
        <v>1514</v>
      </c>
      <c r="B3" s="30"/>
      <c r="C3" s="30"/>
      <c r="D3" s="30"/>
    </row>
    <row r="4" spans="1:4" x14ac:dyDescent="0.3">
      <c r="A4" s="30" t="s">
        <v>1510</v>
      </c>
      <c r="B4" s="30"/>
      <c r="C4" s="30"/>
      <c r="D4" s="30"/>
    </row>
    <row r="8" spans="1:4" s="10" customFormat="1" ht="42.75" x14ac:dyDescent="0.25">
      <c r="A8" s="28" t="s">
        <v>0</v>
      </c>
      <c r="B8" s="28" t="s">
        <v>1</v>
      </c>
      <c r="C8" s="28" t="s">
        <v>2</v>
      </c>
      <c r="D8" s="28" t="s">
        <v>838</v>
      </c>
    </row>
    <row r="9" spans="1:4" s="6" customFormat="1" x14ac:dyDescent="0.3">
      <c r="A9" s="29">
        <v>43753.388041342594</v>
      </c>
      <c r="B9" s="15" t="s">
        <v>903</v>
      </c>
      <c r="C9" s="15" t="s">
        <v>71</v>
      </c>
      <c r="D9" s="15" t="s">
        <v>6</v>
      </c>
    </row>
    <row r="10" spans="1:4" s="6" customFormat="1" x14ac:dyDescent="0.3">
      <c r="A10" s="29">
        <v>43755.333958564814</v>
      </c>
      <c r="B10" s="15" t="s">
        <v>951</v>
      </c>
      <c r="C10" s="15" t="s">
        <v>71</v>
      </c>
      <c r="D10" s="15" t="s">
        <v>6</v>
      </c>
    </row>
    <row r="11" spans="1:4" s="6" customFormat="1" x14ac:dyDescent="0.3">
      <c r="A11" s="29">
        <v>43755.342618541668</v>
      </c>
      <c r="B11" s="15" t="s">
        <v>839</v>
      </c>
      <c r="C11" s="15" t="s">
        <v>71</v>
      </c>
      <c r="D11" s="15" t="s">
        <v>6</v>
      </c>
    </row>
    <row r="12" spans="1:4" s="6" customFormat="1" x14ac:dyDescent="0.3">
      <c r="A12" s="29">
        <v>43755.346950983796</v>
      </c>
      <c r="B12" s="15" t="s">
        <v>952</v>
      </c>
      <c r="C12" s="15" t="s">
        <v>71</v>
      </c>
      <c r="D12" s="15" t="s">
        <v>6</v>
      </c>
    </row>
    <row r="13" spans="1:4" s="6" customFormat="1" x14ac:dyDescent="0.3">
      <c r="A13" s="29">
        <v>43755.366792743051</v>
      </c>
      <c r="B13" s="15" t="s">
        <v>954</v>
      </c>
      <c r="C13" s="15" t="s">
        <v>71</v>
      </c>
      <c r="D13" s="15" t="s">
        <v>6</v>
      </c>
    </row>
    <row r="14" spans="1:4" s="6" customFormat="1" x14ac:dyDescent="0.3">
      <c r="A14" s="29">
        <v>43755.381323148147</v>
      </c>
      <c r="B14" s="15" t="s">
        <v>957</v>
      </c>
      <c r="C14" s="15" t="s">
        <v>71</v>
      </c>
      <c r="D14" s="15" t="s">
        <v>6</v>
      </c>
    </row>
    <row r="15" spans="1:4" s="6" customFormat="1" x14ac:dyDescent="0.3">
      <c r="A15" s="29">
        <v>43755.395827025466</v>
      </c>
      <c r="B15" s="15" t="s">
        <v>959</v>
      </c>
      <c r="C15" s="15" t="s">
        <v>71</v>
      </c>
      <c r="D15" s="15" t="s">
        <v>6</v>
      </c>
    </row>
    <row r="16" spans="1:4" s="6" customFormat="1" x14ac:dyDescent="0.3">
      <c r="A16" s="29">
        <v>43755.3963137963</v>
      </c>
      <c r="B16" s="15" t="s">
        <v>960</v>
      </c>
      <c r="C16" s="15" t="s">
        <v>71</v>
      </c>
      <c r="D16" s="15" t="s">
        <v>6</v>
      </c>
    </row>
    <row r="17" spans="1:4" s="6" customFormat="1" x14ac:dyDescent="0.3">
      <c r="A17" s="29">
        <v>43755.409159224539</v>
      </c>
      <c r="B17" s="15" t="s">
        <v>962</v>
      </c>
      <c r="C17" s="15" t="s">
        <v>71</v>
      </c>
      <c r="D17" s="15" t="s">
        <v>6</v>
      </c>
    </row>
    <row r="18" spans="1:4" s="6" customFormat="1" x14ac:dyDescent="0.3">
      <c r="A18" s="29">
        <v>43755.410150914351</v>
      </c>
      <c r="B18" s="15" t="s">
        <v>1160</v>
      </c>
      <c r="C18" s="15" t="s">
        <v>71</v>
      </c>
      <c r="D18" s="15" t="s">
        <v>10</v>
      </c>
    </row>
    <row r="19" spans="1:4" s="6" customFormat="1" x14ac:dyDescent="0.3">
      <c r="A19" s="29">
        <v>43755.428845451388</v>
      </c>
      <c r="B19" s="15" t="s">
        <v>964</v>
      </c>
      <c r="C19" s="15" t="s">
        <v>71</v>
      </c>
      <c r="D19" s="15" t="s">
        <v>6</v>
      </c>
    </row>
    <row r="20" spans="1:4" s="6" customFormat="1" x14ac:dyDescent="0.3">
      <c r="A20" s="29">
        <v>43755.460233032412</v>
      </c>
      <c r="B20" s="15" t="s">
        <v>969</v>
      </c>
      <c r="C20" s="15" t="s">
        <v>71</v>
      </c>
      <c r="D20" s="15" t="s">
        <v>6</v>
      </c>
    </row>
    <row r="21" spans="1:4" s="6" customFormat="1" x14ac:dyDescent="0.3">
      <c r="A21" s="29">
        <v>43756.407044953703</v>
      </c>
      <c r="B21" s="15" t="s">
        <v>1015</v>
      </c>
      <c r="C21" s="15" t="s">
        <v>71</v>
      </c>
      <c r="D21" s="15" t="s">
        <v>6</v>
      </c>
    </row>
    <row r="22" spans="1:4" s="6" customFormat="1" x14ac:dyDescent="0.3">
      <c r="A22" s="29">
        <v>43756.545256689817</v>
      </c>
      <c r="B22" s="15" t="s">
        <v>1163</v>
      </c>
      <c r="C22" s="15" t="s">
        <v>71</v>
      </c>
      <c r="D22" s="15" t="s">
        <v>6</v>
      </c>
    </row>
    <row r="23" spans="1:4" s="6" customFormat="1" x14ac:dyDescent="0.3">
      <c r="A23" s="29">
        <v>43756.573375081018</v>
      </c>
      <c r="B23" s="15" t="s">
        <v>1161</v>
      </c>
      <c r="C23" s="15" t="s">
        <v>71</v>
      </c>
      <c r="D23" s="15" t="s">
        <v>6</v>
      </c>
    </row>
    <row r="24" spans="1:4" s="6" customFormat="1" x14ac:dyDescent="0.3">
      <c r="A24" s="29">
        <v>43756.648606469906</v>
      </c>
      <c r="B24" s="15" t="s">
        <v>1019</v>
      </c>
      <c r="C24" s="15" t="s">
        <v>71</v>
      </c>
      <c r="D24" s="15" t="s">
        <v>6</v>
      </c>
    </row>
    <row r="25" spans="1:4" s="6" customFormat="1" x14ac:dyDescent="0.3">
      <c r="A25" s="29">
        <v>43757.361020706019</v>
      </c>
      <c r="B25" s="15" t="s">
        <v>1040</v>
      </c>
      <c r="C25" s="15" t="s">
        <v>71</v>
      </c>
      <c r="D25" s="15" t="s">
        <v>6</v>
      </c>
    </row>
    <row r="26" spans="1:4" s="6" customFormat="1" x14ac:dyDescent="0.3">
      <c r="A26" s="29">
        <v>43759.334466307875</v>
      </c>
      <c r="B26" s="15" t="s">
        <v>1049</v>
      </c>
      <c r="C26" s="15" t="s">
        <v>71</v>
      </c>
      <c r="D26" s="15" t="s">
        <v>6</v>
      </c>
    </row>
    <row r="27" spans="1:4" s="6" customFormat="1" x14ac:dyDescent="0.3">
      <c r="A27" s="29">
        <v>43759.392670324072</v>
      </c>
      <c r="B27" s="15" t="s">
        <v>1164</v>
      </c>
      <c r="C27" s="15" t="s">
        <v>71</v>
      </c>
      <c r="D27" s="15" t="s">
        <v>6</v>
      </c>
    </row>
    <row r="28" spans="1:4" s="6" customFormat="1" x14ac:dyDescent="0.3">
      <c r="A28" s="29">
        <v>43759.446154293983</v>
      </c>
      <c r="B28" s="15" t="s">
        <v>1061</v>
      </c>
      <c r="C28" s="15" t="s">
        <v>71</v>
      </c>
      <c r="D28" s="15" t="s">
        <v>6</v>
      </c>
    </row>
    <row r="29" spans="1:4" s="6" customFormat="1" x14ac:dyDescent="0.3">
      <c r="A29" s="29">
        <v>43759.458480555557</v>
      </c>
      <c r="B29" s="15" t="s">
        <v>1165</v>
      </c>
      <c r="C29" s="15" t="s">
        <v>71</v>
      </c>
      <c r="D29" s="15" t="s">
        <v>6</v>
      </c>
    </row>
    <row r="30" spans="1:4" s="6" customFormat="1" x14ac:dyDescent="0.3">
      <c r="A30" s="29">
        <v>43759.603509074077</v>
      </c>
      <c r="B30" s="15" t="s">
        <v>1162</v>
      </c>
      <c r="C30" s="15" t="s">
        <v>71</v>
      </c>
      <c r="D30" s="15" t="s">
        <v>6</v>
      </c>
    </row>
    <row r="31" spans="1:4" s="6" customFormat="1" x14ac:dyDescent="0.3">
      <c r="A31" s="29">
        <v>43759.753797812504</v>
      </c>
      <c r="B31" s="15" t="s">
        <v>1047</v>
      </c>
      <c r="C31" s="15" t="s">
        <v>71</v>
      </c>
      <c r="D31" s="15" t="s">
        <v>6</v>
      </c>
    </row>
    <row r="32" spans="1:4" s="6" customFormat="1" x14ac:dyDescent="0.3">
      <c r="A32" s="29">
        <v>43755.352394548609</v>
      </c>
      <c r="B32" s="15" t="s">
        <v>953</v>
      </c>
      <c r="C32" s="15" t="s">
        <v>175</v>
      </c>
      <c r="D32" s="15" t="s">
        <v>6</v>
      </c>
    </row>
    <row r="33" spans="1:4" s="6" customFormat="1" x14ac:dyDescent="0.3">
      <c r="A33" s="29">
        <v>43755.380730671299</v>
      </c>
      <c r="B33" s="15" t="s">
        <v>1166</v>
      </c>
      <c r="C33" s="15" t="s">
        <v>175</v>
      </c>
      <c r="D33" s="15" t="s">
        <v>6</v>
      </c>
    </row>
    <row r="34" spans="1:4" s="6" customFormat="1" x14ac:dyDescent="0.3">
      <c r="A34" s="29">
        <v>43755.480147754628</v>
      </c>
      <c r="B34" s="15" t="s">
        <v>971</v>
      </c>
      <c r="C34" s="15" t="s">
        <v>175</v>
      </c>
      <c r="D34" s="15" t="s">
        <v>6</v>
      </c>
    </row>
    <row r="35" spans="1:4" s="6" customFormat="1" x14ac:dyDescent="0.3">
      <c r="A35" s="29">
        <v>43755.604107222222</v>
      </c>
      <c r="B35" s="15" t="s">
        <v>976</v>
      </c>
      <c r="C35" s="15" t="s">
        <v>175</v>
      </c>
      <c r="D35" s="15" t="s">
        <v>6</v>
      </c>
    </row>
    <row r="36" spans="1:4" s="6" customFormat="1" x14ac:dyDescent="0.3">
      <c r="A36" s="29">
        <v>43753.63871900463</v>
      </c>
      <c r="B36" s="15" t="s">
        <v>918</v>
      </c>
      <c r="C36" s="15" t="s">
        <v>122</v>
      </c>
      <c r="D36" s="15" t="s">
        <v>6</v>
      </c>
    </row>
    <row r="37" spans="1:4" s="6" customFormat="1" x14ac:dyDescent="0.3">
      <c r="A37" s="29">
        <v>43753.640319965278</v>
      </c>
      <c r="B37" s="15" t="s">
        <v>1167</v>
      </c>
      <c r="C37" s="15" t="s">
        <v>122</v>
      </c>
      <c r="D37" s="15" t="s">
        <v>6</v>
      </c>
    </row>
    <row r="38" spans="1:4" s="6" customFormat="1" x14ac:dyDescent="0.3">
      <c r="A38" s="29">
        <v>43753.653092615743</v>
      </c>
      <c r="B38" s="15" t="s">
        <v>921</v>
      </c>
      <c r="C38" s="15" t="s">
        <v>122</v>
      </c>
      <c r="D38" s="15" t="s">
        <v>6</v>
      </c>
    </row>
    <row r="39" spans="1:4" s="6" customFormat="1" x14ac:dyDescent="0.3">
      <c r="A39" s="29">
        <v>43753.662155543978</v>
      </c>
      <c r="B39" s="15" t="s">
        <v>923</v>
      </c>
      <c r="C39" s="15" t="s">
        <v>122</v>
      </c>
      <c r="D39" s="15" t="s">
        <v>6</v>
      </c>
    </row>
    <row r="40" spans="1:4" s="6" customFormat="1" x14ac:dyDescent="0.3">
      <c r="A40" s="29">
        <v>43753.688922939815</v>
      </c>
      <c r="B40" s="15" t="s">
        <v>927</v>
      </c>
      <c r="C40" s="15" t="s">
        <v>122</v>
      </c>
      <c r="D40" s="15" t="s">
        <v>6</v>
      </c>
    </row>
    <row r="41" spans="1:4" s="6" customFormat="1" x14ac:dyDescent="0.3">
      <c r="A41" s="29">
        <v>43754.351233900466</v>
      </c>
      <c r="B41" s="15" t="s">
        <v>933</v>
      </c>
      <c r="C41" s="15" t="s">
        <v>122</v>
      </c>
      <c r="D41" s="15" t="s">
        <v>6</v>
      </c>
    </row>
    <row r="42" spans="1:4" s="6" customFormat="1" x14ac:dyDescent="0.3">
      <c r="A42" s="29">
        <v>43754.354153981483</v>
      </c>
      <c r="B42" s="15" t="s">
        <v>1168</v>
      </c>
      <c r="C42" s="15" t="s">
        <v>122</v>
      </c>
      <c r="D42" s="15" t="s">
        <v>6</v>
      </c>
    </row>
    <row r="43" spans="1:4" s="6" customFormat="1" x14ac:dyDescent="0.3">
      <c r="A43" s="29">
        <v>43754.368889490739</v>
      </c>
      <c r="B43" s="15" t="s">
        <v>935</v>
      </c>
      <c r="C43" s="15" t="s">
        <v>122</v>
      </c>
      <c r="D43" s="15" t="s">
        <v>6</v>
      </c>
    </row>
    <row r="44" spans="1:4" s="6" customFormat="1" x14ac:dyDescent="0.3">
      <c r="A44" s="29">
        <v>43754.374067326389</v>
      </c>
      <c r="B44" s="15" t="s">
        <v>936</v>
      </c>
      <c r="C44" s="15" t="s">
        <v>122</v>
      </c>
      <c r="D44" s="15" t="s">
        <v>6</v>
      </c>
    </row>
    <row r="45" spans="1:4" s="6" customFormat="1" x14ac:dyDescent="0.3">
      <c r="A45" s="29">
        <v>43754.394490509258</v>
      </c>
      <c r="B45" s="15" t="s">
        <v>937</v>
      </c>
      <c r="C45" s="15" t="s">
        <v>122</v>
      </c>
      <c r="D45" s="15" t="s">
        <v>6</v>
      </c>
    </row>
    <row r="46" spans="1:4" s="6" customFormat="1" x14ac:dyDescent="0.3">
      <c r="A46" s="29">
        <v>43754.413529942132</v>
      </c>
      <c r="B46" s="15" t="s">
        <v>940</v>
      </c>
      <c r="C46" s="15" t="s">
        <v>122</v>
      </c>
      <c r="D46" s="15" t="s">
        <v>6</v>
      </c>
    </row>
    <row r="47" spans="1:4" s="6" customFormat="1" x14ac:dyDescent="0.3">
      <c r="A47" s="29">
        <v>43754.440170451388</v>
      </c>
      <c r="B47" s="15" t="s">
        <v>942</v>
      </c>
      <c r="C47" s="15" t="s">
        <v>122</v>
      </c>
      <c r="D47" s="15" t="s">
        <v>6</v>
      </c>
    </row>
    <row r="48" spans="1:4" s="6" customFormat="1" x14ac:dyDescent="0.3">
      <c r="A48" s="29">
        <v>43754.469472291668</v>
      </c>
      <c r="B48" s="15" t="s">
        <v>943</v>
      </c>
      <c r="C48" s="15" t="s">
        <v>122</v>
      </c>
      <c r="D48" s="15" t="s">
        <v>6</v>
      </c>
    </row>
    <row r="49" spans="1:4" s="6" customFormat="1" x14ac:dyDescent="0.3">
      <c r="A49" s="29">
        <v>43754.597856284723</v>
      </c>
      <c r="B49" s="15" t="s">
        <v>987</v>
      </c>
      <c r="C49" s="15" t="s">
        <v>122</v>
      </c>
      <c r="D49" s="15" t="s">
        <v>6</v>
      </c>
    </row>
    <row r="50" spans="1:4" s="6" customFormat="1" x14ac:dyDescent="0.3">
      <c r="A50" s="29">
        <v>43754.615540706014</v>
      </c>
      <c r="B50" s="15" t="s">
        <v>1169</v>
      </c>
      <c r="C50" s="15" t="s">
        <v>122</v>
      </c>
      <c r="D50" s="15" t="s">
        <v>6</v>
      </c>
    </row>
    <row r="51" spans="1:4" s="6" customFormat="1" x14ac:dyDescent="0.3">
      <c r="A51" s="29">
        <v>43754.619893506941</v>
      </c>
      <c r="B51" s="15" t="s">
        <v>1170</v>
      </c>
      <c r="C51" s="15" t="s">
        <v>122</v>
      </c>
      <c r="D51" s="15" t="s">
        <v>6</v>
      </c>
    </row>
    <row r="52" spans="1:4" s="6" customFormat="1" x14ac:dyDescent="0.3">
      <c r="A52" s="29">
        <v>43755.327973946754</v>
      </c>
      <c r="B52" s="15" t="s">
        <v>895</v>
      </c>
      <c r="C52" s="15" t="s">
        <v>122</v>
      </c>
      <c r="D52" s="15" t="s">
        <v>6</v>
      </c>
    </row>
    <row r="53" spans="1:4" s="6" customFormat="1" x14ac:dyDescent="0.3">
      <c r="A53" s="29">
        <v>43755.38778488426</v>
      </c>
      <c r="B53" s="15" t="s">
        <v>1171</v>
      </c>
      <c r="C53" s="15" t="s">
        <v>122</v>
      </c>
      <c r="D53" s="15" t="s">
        <v>6</v>
      </c>
    </row>
    <row r="54" spans="1:4" s="6" customFormat="1" x14ac:dyDescent="0.3">
      <c r="A54" s="29">
        <v>43755.400107060181</v>
      </c>
      <c r="B54" s="15" t="s">
        <v>961</v>
      </c>
      <c r="C54" s="15" t="s">
        <v>122</v>
      </c>
      <c r="D54" s="15" t="s">
        <v>6</v>
      </c>
    </row>
    <row r="55" spans="1:4" s="6" customFormat="1" x14ac:dyDescent="0.3">
      <c r="A55" s="29">
        <v>43755.421663715279</v>
      </c>
      <c r="B55" s="15" t="s">
        <v>858</v>
      </c>
      <c r="C55" s="15" t="s">
        <v>122</v>
      </c>
      <c r="D55" s="15" t="s">
        <v>6</v>
      </c>
    </row>
    <row r="56" spans="1:4" s="6" customFormat="1" x14ac:dyDescent="0.3">
      <c r="A56" s="29">
        <v>43755.444836249997</v>
      </c>
      <c r="B56" s="15" t="s">
        <v>967</v>
      </c>
      <c r="C56" s="15" t="s">
        <v>122</v>
      </c>
      <c r="D56" s="15" t="s">
        <v>6</v>
      </c>
    </row>
    <row r="57" spans="1:4" s="6" customFormat="1" x14ac:dyDescent="0.3">
      <c r="A57" s="29">
        <v>43755.460293379627</v>
      </c>
      <c r="B57" s="15" t="s">
        <v>970</v>
      </c>
      <c r="C57" s="15" t="s">
        <v>122</v>
      </c>
      <c r="D57" s="15" t="s">
        <v>6</v>
      </c>
    </row>
    <row r="58" spans="1:4" s="6" customFormat="1" x14ac:dyDescent="0.3">
      <c r="A58" s="29">
        <v>43755.610872604171</v>
      </c>
      <c r="B58" s="15" t="s">
        <v>977</v>
      </c>
      <c r="C58" s="15" t="s">
        <v>122</v>
      </c>
      <c r="D58" s="15" t="s">
        <v>6</v>
      </c>
    </row>
    <row r="59" spans="1:4" s="6" customFormat="1" x14ac:dyDescent="0.3">
      <c r="A59" s="29">
        <v>43755.649629108797</v>
      </c>
      <c r="B59" s="15" t="s">
        <v>1172</v>
      </c>
      <c r="C59" s="15" t="s">
        <v>122</v>
      </c>
      <c r="D59" s="15" t="s">
        <v>6</v>
      </c>
    </row>
    <row r="60" spans="1:4" s="6" customFormat="1" x14ac:dyDescent="0.3">
      <c r="A60" s="29">
        <v>43755.657577407408</v>
      </c>
      <c r="B60" s="15" t="s">
        <v>985</v>
      </c>
      <c r="C60" s="15" t="s">
        <v>122</v>
      </c>
      <c r="D60" s="15" t="s">
        <v>6</v>
      </c>
    </row>
    <row r="61" spans="1:4" s="6" customFormat="1" x14ac:dyDescent="0.3">
      <c r="A61" s="29">
        <v>43755.663012013887</v>
      </c>
      <c r="B61" s="15" t="s">
        <v>987</v>
      </c>
      <c r="C61" s="15" t="s">
        <v>122</v>
      </c>
      <c r="D61" s="15" t="s">
        <v>6</v>
      </c>
    </row>
    <row r="62" spans="1:4" s="6" customFormat="1" x14ac:dyDescent="0.3">
      <c r="A62" s="29">
        <v>43755.894171631946</v>
      </c>
      <c r="B62" s="15" t="s">
        <v>1002</v>
      </c>
      <c r="C62" s="15" t="s">
        <v>122</v>
      </c>
      <c r="D62" s="15" t="s">
        <v>6</v>
      </c>
    </row>
    <row r="63" spans="1:4" s="6" customFormat="1" x14ac:dyDescent="0.3">
      <c r="A63" s="29">
        <v>43756.421686620371</v>
      </c>
      <c r="B63" s="15" t="s">
        <v>1017</v>
      </c>
      <c r="C63" s="15" t="s">
        <v>122</v>
      </c>
      <c r="D63" s="15" t="s">
        <v>6</v>
      </c>
    </row>
    <row r="64" spans="1:4" s="6" customFormat="1" x14ac:dyDescent="0.3">
      <c r="A64" s="29">
        <v>43757.318333923613</v>
      </c>
      <c r="B64" s="15" t="s">
        <v>1039</v>
      </c>
      <c r="C64" s="15" t="s">
        <v>122</v>
      </c>
      <c r="D64" s="15" t="s">
        <v>6</v>
      </c>
    </row>
    <row r="65" spans="1:4" s="6" customFormat="1" x14ac:dyDescent="0.3">
      <c r="A65" s="29">
        <v>43759.399905798608</v>
      </c>
      <c r="B65" s="15" t="s">
        <v>1059</v>
      </c>
      <c r="C65" s="15" t="s">
        <v>122</v>
      </c>
      <c r="D65" s="15" t="s">
        <v>6</v>
      </c>
    </row>
    <row r="66" spans="1:4" s="6" customFormat="1" x14ac:dyDescent="0.3">
      <c r="A66" s="29">
        <v>43761.726538171293</v>
      </c>
      <c r="B66" s="15" t="s">
        <v>1145</v>
      </c>
      <c r="C66" s="15" t="s">
        <v>122</v>
      </c>
      <c r="D66" s="15" t="s">
        <v>6</v>
      </c>
    </row>
    <row r="67" spans="1:4" s="6" customFormat="1" x14ac:dyDescent="0.3">
      <c r="A67" s="29">
        <v>43752.464956851851</v>
      </c>
      <c r="B67" s="15" t="s">
        <v>871</v>
      </c>
      <c r="C67" s="15" t="s">
        <v>46</v>
      </c>
      <c r="D67" s="15" t="s">
        <v>6</v>
      </c>
    </row>
    <row r="68" spans="1:4" s="6" customFormat="1" x14ac:dyDescent="0.3">
      <c r="A68" s="29">
        <v>43752.61093137732</v>
      </c>
      <c r="B68" s="15" t="s">
        <v>879</v>
      </c>
      <c r="C68" s="15" t="s">
        <v>46</v>
      </c>
      <c r="D68" s="15" t="s">
        <v>6</v>
      </c>
    </row>
    <row r="69" spans="1:4" s="6" customFormat="1" x14ac:dyDescent="0.3">
      <c r="A69" s="29">
        <v>43753.385279560185</v>
      </c>
      <c r="B69" s="15" t="s">
        <v>902</v>
      </c>
      <c r="C69" s="15" t="s">
        <v>46</v>
      </c>
      <c r="D69" s="15" t="s">
        <v>6</v>
      </c>
    </row>
    <row r="70" spans="1:4" s="6" customFormat="1" x14ac:dyDescent="0.3">
      <c r="A70" s="29">
        <v>43753.440756469907</v>
      </c>
      <c r="B70" s="15" t="s">
        <v>905</v>
      </c>
      <c r="C70" s="15" t="s">
        <v>46</v>
      </c>
      <c r="D70" s="15" t="s">
        <v>6</v>
      </c>
    </row>
    <row r="71" spans="1:4" s="6" customFormat="1" x14ac:dyDescent="0.3">
      <c r="A71" s="29">
        <v>43753.442086469906</v>
      </c>
      <c r="B71" s="15" t="s">
        <v>906</v>
      </c>
      <c r="C71" s="15" t="s">
        <v>46</v>
      </c>
      <c r="D71" s="15" t="s">
        <v>6</v>
      </c>
    </row>
    <row r="72" spans="1:4" s="6" customFormat="1" x14ac:dyDescent="0.3">
      <c r="A72" s="29">
        <v>43753.446487175926</v>
      </c>
      <c r="B72" s="15" t="s">
        <v>1173</v>
      </c>
      <c r="C72" s="15" t="s">
        <v>46</v>
      </c>
      <c r="D72" s="15" t="s">
        <v>6</v>
      </c>
    </row>
    <row r="73" spans="1:4" s="6" customFormat="1" x14ac:dyDescent="0.3">
      <c r="A73" s="29">
        <v>43753.472929421296</v>
      </c>
      <c r="B73" s="15" t="s">
        <v>907</v>
      </c>
      <c r="C73" s="15" t="s">
        <v>46</v>
      </c>
      <c r="D73" s="15" t="s">
        <v>6</v>
      </c>
    </row>
    <row r="74" spans="1:4" s="6" customFormat="1" x14ac:dyDescent="0.3">
      <c r="A74" s="29">
        <v>43753.486634236113</v>
      </c>
      <c r="B74" s="15" t="s">
        <v>909</v>
      </c>
      <c r="C74" s="15" t="s">
        <v>46</v>
      </c>
      <c r="D74" s="15" t="s">
        <v>6</v>
      </c>
    </row>
    <row r="75" spans="1:4" s="6" customFormat="1" x14ac:dyDescent="0.3">
      <c r="A75" s="29">
        <v>43753.560293645831</v>
      </c>
      <c r="B75" s="15" t="s">
        <v>912</v>
      </c>
      <c r="C75" s="15" t="s">
        <v>46</v>
      </c>
      <c r="D75" s="15" t="s">
        <v>6</v>
      </c>
    </row>
    <row r="76" spans="1:4" s="6" customFormat="1" x14ac:dyDescent="0.3">
      <c r="A76" s="29">
        <v>43753.591645393521</v>
      </c>
      <c r="B76" s="15" t="s">
        <v>913</v>
      </c>
      <c r="C76" s="15" t="s">
        <v>46</v>
      </c>
      <c r="D76" s="15" t="s">
        <v>6</v>
      </c>
    </row>
    <row r="77" spans="1:4" s="6" customFormat="1" x14ac:dyDescent="0.3">
      <c r="A77" s="29">
        <v>43753.599695659723</v>
      </c>
      <c r="B77" s="15" t="s">
        <v>915</v>
      </c>
      <c r="C77" s="15" t="s">
        <v>46</v>
      </c>
      <c r="D77" s="15" t="s">
        <v>6</v>
      </c>
    </row>
    <row r="78" spans="1:4" s="6" customFormat="1" x14ac:dyDescent="0.3">
      <c r="A78" s="29">
        <v>43753.602287476853</v>
      </c>
      <c r="B78" s="15" t="s">
        <v>916</v>
      </c>
      <c r="C78" s="15" t="s">
        <v>46</v>
      </c>
      <c r="D78" s="15" t="s">
        <v>6</v>
      </c>
    </row>
    <row r="79" spans="1:4" s="6" customFormat="1" x14ac:dyDescent="0.3">
      <c r="A79" s="29">
        <v>43753.639982870372</v>
      </c>
      <c r="B79" s="15" t="s">
        <v>913</v>
      </c>
      <c r="C79" s="15" t="s">
        <v>46</v>
      </c>
      <c r="D79" s="15" t="s">
        <v>6</v>
      </c>
    </row>
    <row r="80" spans="1:4" s="6" customFormat="1" x14ac:dyDescent="0.3">
      <c r="A80" s="29">
        <v>43753.648010810182</v>
      </c>
      <c r="B80" s="15" t="s">
        <v>919</v>
      </c>
      <c r="C80" s="15" t="s">
        <v>46</v>
      </c>
      <c r="D80" s="15" t="s">
        <v>6</v>
      </c>
    </row>
    <row r="81" spans="1:4" s="6" customFormat="1" x14ac:dyDescent="0.3">
      <c r="A81" s="29">
        <v>43753.687835486111</v>
      </c>
      <c r="B81" s="15" t="s">
        <v>925</v>
      </c>
      <c r="C81" s="15" t="s">
        <v>46</v>
      </c>
      <c r="D81" s="15" t="s">
        <v>6</v>
      </c>
    </row>
    <row r="82" spans="1:4" s="6" customFormat="1" x14ac:dyDescent="0.3">
      <c r="A82" s="29">
        <v>43754.364863599534</v>
      </c>
      <c r="B82" s="15" t="s">
        <v>934</v>
      </c>
      <c r="C82" s="15" t="s">
        <v>46</v>
      </c>
      <c r="D82" s="15" t="s">
        <v>6</v>
      </c>
    </row>
    <row r="83" spans="1:4" s="6" customFormat="1" x14ac:dyDescent="0.3">
      <c r="A83" s="29">
        <v>43754.39379037037</v>
      </c>
      <c r="B83" s="15" t="s">
        <v>879</v>
      </c>
      <c r="C83" s="15" t="s">
        <v>46</v>
      </c>
      <c r="D83" s="15" t="s">
        <v>6</v>
      </c>
    </row>
    <row r="84" spans="1:4" s="6" customFormat="1" x14ac:dyDescent="0.3">
      <c r="A84" s="29">
        <v>43754.397147986107</v>
      </c>
      <c r="B84" s="15" t="s">
        <v>938</v>
      </c>
      <c r="C84" s="15" t="s">
        <v>46</v>
      </c>
      <c r="D84" s="15" t="s">
        <v>6</v>
      </c>
    </row>
    <row r="85" spans="1:4" s="6" customFormat="1" x14ac:dyDescent="0.3">
      <c r="A85" s="29">
        <v>43754.408201875005</v>
      </c>
      <c r="B85" s="15" t="s">
        <v>939</v>
      </c>
      <c r="C85" s="15" t="s">
        <v>46</v>
      </c>
      <c r="D85" s="15" t="s">
        <v>6</v>
      </c>
    </row>
    <row r="86" spans="1:4" s="6" customFormat="1" x14ac:dyDescent="0.3">
      <c r="A86" s="29">
        <v>43754.420000578699</v>
      </c>
      <c r="B86" s="15" t="s">
        <v>941</v>
      </c>
      <c r="C86" s="15" t="s">
        <v>46</v>
      </c>
      <c r="D86" s="15" t="s">
        <v>6</v>
      </c>
    </row>
    <row r="87" spans="1:4" s="6" customFormat="1" x14ac:dyDescent="0.3">
      <c r="A87" s="29">
        <v>43754.616078993058</v>
      </c>
      <c r="B87" s="15" t="s">
        <v>1174</v>
      </c>
      <c r="C87" s="15" t="s">
        <v>46</v>
      </c>
      <c r="D87" s="15" t="s">
        <v>6</v>
      </c>
    </row>
    <row r="88" spans="1:4" s="6" customFormat="1" x14ac:dyDescent="0.3">
      <c r="A88" s="29">
        <v>43755.326551678241</v>
      </c>
      <c r="B88" s="15" t="s">
        <v>950</v>
      </c>
      <c r="C88" s="15" t="s">
        <v>46</v>
      </c>
      <c r="D88" s="15" t="s">
        <v>6</v>
      </c>
    </row>
    <row r="89" spans="1:4" s="6" customFormat="1" x14ac:dyDescent="0.3">
      <c r="A89" s="29">
        <v>43755.352844525463</v>
      </c>
      <c r="B89" s="15" t="s">
        <v>938</v>
      </c>
      <c r="C89" s="15" t="s">
        <v>46</v>
      </c>
      <c r="D89" s="15" t="s">
        <v>6</v>
      </c>
    </row>
    <row r="90" spans="1:4" s="6" customFormat="1" x14ac:dyDescent="0.3">
      <c r="A90" s="29">
        <v>43755.377674618052</v>
      </c>
      <c r="B90" s="15" t="s">
        <v>871</v>
      </c>
      <c r="C90" s="15" t="s">
        <v>46</v>
      </c>
      <c r="D90" s="15" t="s">
        <v>6</v>
      </c>
    </row>
    <row r="91" spans="1:4" s="6" customFormat="1" x14ac:dyDescent="0.3">
      <c r="A91" s="29">
        <v>43755.388530023149</v>
      </c>
      <c r="B91" s="15" t="s">
        <v>958</v>
      </c>
      <c r="C91" s="15" t="s">
        <v>46</v>
      </c>
      <c r="D91" s="15" t="s">
        <v>6</v>
      </c>
    </row>
    <row r="92" spans="1:4" s="6" customFormat="1" x14ac:dyDescent="0.3">
      <c r="A92" s="29">
        <v>43755.447829710647</v>
      </c>
      <c r="B92" s="15" t="s">
        <v>968</v>
      </c>
      <c r="C92" s="15" t="s">
        <v>46</v>
      </c>
      <c r="D92" s="15" t="s">
        <v>6</v>
      </c>
    </row>
    <row r="93" spans="1:4" s="6" customFormat="1" x14ac:dyDescent="0.3">
      <c r="A93" s="29">
        <v>43756.432327407412</v>
      </c>
      <c r="B93" s="15" t="s">
        <v>1020</v>
      </c>
      <c r="C93" s="15" t="s">
        <v>46</v>
      </c>
      <c r="D93" s="15" t="s">
        <v>6</v>
      </c>
    </row>
    <row r="94" spans="1:4" s="6" customFormat="1" x14ac:dyDescent="0.3">
      <c r="A94" s="29">
        <v>43759.330825613426</v>
      </c>
      <c r="B94" s="15" t="s">
        <v>1047</v>
      </c>
      <c r="C94" s="15" t="s">
        <v>46</v>
      </c>
      <c r="D94" s="15" t="s">
        <v>6</v>
      </c>
    </row>
    <row r="95" spans="1:4" s="6" customFormat="1" x14ac:dyDescent="0.3">
      <c r="A95" s="29">
        <v>43759.367447118057</v>
      </c>
      <c r="B95" s="15" t="s">
        <v>1055</v>
      </c>
      <c r="C95" s="15" t="s">
        <v>46</v>
      </c>
      <c r="D95" s="15" t="s">
        <v>6</v>
      </c>
    </row>
    <row r="96" spans="1:4" s="6" customFormat="1" x14ac:dyDescent="0.3">
      <c r="A96" s="29">
        <v>43760.38810408565</v>
      </c>
      <c r="B96" s="15" t="s">
        <v>1087</v>
      </c>
      <c r="C96" s="15" t="s">
        <v>46</v>
      </c>
      <c r="D96" s="15" t="s">
        <v>6</v>
      </c>
    </row>
    <row r="97" spans="1:4" s="6" customFormat="1" x14ac:dyDescent="0.3">
      <c r="A97" s="29">
        <v>43760.428565254631</v>
      </c>
      <c r="B97" s="15" t="s">
        <v>916</v>
      </c>
      <c r="C97" s="15" t="s">
        <v>46</v>
      </c>
      <c r="D97" s="15" t="s">
        <v>6</v>
      </c>
    </row>
    <row r="98" spans="1:4" s="6" customFormat="1" x14ac:dyDescent="0.3">
      <c r="A98" s="29">
        <v>43761.714619166669</v>
      </c>
      <c r="B98" s="15" t="s">
        <v>1144</v>
      </c>
      <c r="C98" s="15" t="s">
        <v>46</v>
      </c>
      <c r="D98" s="15" t="s">
        <v>6</v>
      </c>
    </row>
    <row r="99" spans="1:4" s="6" customFormat="1" x14ac:dyDescent="0.3">
      <c r="A99" s="29">
        <v>43754.606705694445</v>
      </c>
      <c r="B99" s="15" t="s">
        <v>945</v>
      </c>
      <c r="C99" s="15" t="s">
        <v>101</v>
      </c>
      <c r="D99" s="15" t="s">
        <v>6</v>
      </c>
    </row>
    <row r="100" spans="1:4" s="6" customFormat="1" x14ac:dyDescent="0.3">
      <c r="A100" s="29">
        <v>43759.694738391205</v>
      </c>
      <c r="B100" s="15" t="s">
        <v>1071</v>
      </c>
      <c r="C100" s="15" t="s">
        <v>101</v>
      </c>
      <c r="D100" s="15" t="s">
        <v>6</v>
      </c>
    </row>
    <row r="101" spans="1:4" s="6" customFormat="1" x14ac:dyDescent="0.3">
      <c r="A101" s="29">
        <v>43760.313161724538</v>
      </c>
      <c r="B101" s="15" t="s">
        <v>1026</v>
      </c>
      <c r="C101" s="15" t="s">
        <v>101</v>
      </c>
      <c r="D101" s="15" t="s">
        <v>6</v>
      </c>
    </row>
    <row r="102" spans="1:4" s="6" customFormat="1" x14ac:dyDescent="0.3">
      <c r="A102" s="29">
        <v>43760.34434354167</v>
      </c>
      <c r="B102" s="15" t="s">
        <v>1078</v>
      </c>
      <c r="C102" s="15" t="s">
        <v>101</v>
      </c>
      <c r="D102" s="15" t="s">
        <v>6</v>
      </c>
    </row>
    <row r="103" spans="1:4" s="6" customFormat="1" x14ac:dyDescent="0.3">
      <c r="A103" s="29">
        <v>43760.356369606481</v>
      </c>
      <c r="B103" s="15" t="s">
        <v>1080</v>
      </c>
      <c r="C103" s="15" t="s">
        <v>101</v>
      </c>
      <c r="D103" s="15" t="s">
        <v>10</v>
      </c>
    </row>
    <row r="104" spans="1:4" s="6" customFormat="1" x14ac:dyDescent="0.3">
      <c r="A104" s="29">
        <v>43760.385283750002</v>
      </c>
      <c r="B104" s="15" t="s">
        <v>1085</v>
      </c>
      <c r="C104" s="15" t="s">
        <v>101</v>
      </c>
      <c r="D104" s="15" t="s">
        <v>6</v>
      </c>
    </row>
    <row r="105" spans="1:4" s="6" customFormat="1" x14ac:dyDescent="0.3">
      <c r="A105" s="29">
        <v>43760.387688483796</v>
      </c>
      <c r="B105" s="15" t="s">
        <v>1086</v>
      </c>
      <c r="C105" s="15" t="s">
        <v>101</v>
      </c>
      <c r="D105" s="15" t="s">
        <v>6</v>
      </c>
    </row>
    <row r="106" spans="1:4" s="6" customFormat="1" x14ac:dyDescent="0.3">
      <c r="A106" s="29">
        <v>43760.390750497681</v>
      </c>
      <c r="B106" s="15" t="s">
        <v>1011</v>
      </c>
      <c r="C106" s="15" t="s">
        <v>101</v>
      </c>
      <c r="D106" s="15" t="s">
        <v>6</v>
      </c>
    </row>
    <row r="107" spans="1:4" s="6" customFormat="1" x14ac:dyDescent="0.3">
      <c r="A107" s="29">
        <v>43760.399621226854</v>
      </c>
      <c r="B107" s="15" t="s">
        <v>1090</v>
      </c>
      <c r="C107" s="15" t="s">
        <v>101</v>
      </c>
      <c r="D107" s="15" t="s">
        <v>10</v>
      </c>
    </row>
    <row r="108" spans="1:4" s="6" customFormat="1" x14ac:dyDescent="0.3">
      <c r="A108" s="29">
        <v>43760.405851932868</v>
      </c>
      <c r="B108" s="15" t="s">
        <v>1092</v>
      </c>
      <c r="C108" s="15" t="s">
        <v>101</v>
      </c>
      <c r="D108" s="15" t="s">
        <v>6</v>
      </c>
    </row>
    <row r="109" spans="1:4" s="6" customFormat="1" x14ac:dyDescent="0.3">
      <c r="A109" s="29">
        <v>43760.407232106481</v>
      </c>
      <c r="B109" s="15" t="s">
        <v>1093</v>
      </c>
      <c r="C109" s="15" t="s">
        <v>101</v>
      </c>
      <c r="D109" s="15" t="s">
        <v>6</v>
      </c>
    </row>
    <row r="110" spans="1:4" s="6" customFormat="1" x14ac:dyDescent="0.3">
      <c r="A110" s="29">
        <v>43760.424505659721</v>
      </c>
      <c r="B110" s="15" t="s">
        <v>1094</v>
      </c>
      <c r="C110" s="15" t="s">
        <v>101</v>
      </c>
      <c r="D110" s="15" t="s">
        <v>6</v>
      </c>
    </row>
    <row r="111" spans="1:4" s="6" customFormat="1" x14ac:dyDescent="0.3">
      <c r="A111" s="29">
        <v>43760.45177068287</v>
      </c>
      <c r="B111" s="15" t="s">
        <v>1103</v>
      </c>
      <c r="C111" s="15" t="s">
        <v>101</v>
      </c>
      <c r="D111" s="15" t="s">
        <v>6</v>
      </c>
    </row>
    <row r="112" spans="1:4" s="6" customFormat="1" x14ac:dyDescent="0.3">
      <c r="A112" s="29">
        <v>43760.455496134258</v>
      </c>
      <c r="B112" s="15" t="s">
        <v>1104</v>
      </c>
      <c r="C112" s="15" t="s">
        <v>101</v>
      </c>
      <c r="D112" s="15" t="s">
        <v>6</v>
      </c>
    </row>
    <row r="113" spans="1:4" s="6" customFormat="1" x14ac:dyDescent="0.3">
      <c r="A113" s="29">
        <v>43760.456387488426</v>
      </c>
      <c r="B113" s="15" t="s">
        <v>1105</v>
      </c>
      <c r="C113" s="15" t="s">
        <v>101</v>
      </c>
      <c r="D113" s="15" t="s">
        <v>6</v>
      </c>
    </row>
    <row r="114" spans="1:4" s="6" customFormat="1" x14ac:dyDescent="0.3">
      <c r="A114" s="29">
        <v>43760.561098368053</v>
      </c>
      <c r="B114" s="15" t="s">
        <v>1115</v>
      </c>
      <c r="C114" s="15" t="s">
        <v>101</v>
      </c>
      <c r="D114" s="15" t="s">
        <v>6</v>
      </c>
    </row>
    <row r="115" spans="1:4" s="6" customFormat="1" x14ac:dyDescent="0.3">
      <c r="A115" s="29">
        <v>43760.570480810187</v>
      </c>
      <c r="B115" s="15" t="s">
        <v>1117</v>
      </c>
      <c r="C115" s="15" t="s">
        <v>101</v>
      </c>
      <c r="D115" s="15" t="s">
        <v>6</v>
      </c>
    </row>
    <row r="116" spans="1:4" s="6" customFormat="1" x14ac:dyDescent="0.3">
      <c r="A116" s="29">
        <v>43760.610737141207</v>
      </c>
      <c r="B116" s="15" t="s">
        <v>1092</v>
      </c>
      <c r="C116" s="15" t="s">
        <v>101</v>
      </c>
      <c r="D116" s="15" t="s">
        <v>6</v>
      </c>
    </row>
    <row r="117" spans="1:4" s="6" customFormat="1" x14ac:dyDescent="0.3">
      <c r="A117" s="29">
        <v>43761.325791539348</v>
      </c>
      <c r="B117" s="15" t="s">
        <v>1130</v>
      </c>
      <c r="C117" s="15" t="s">
        <v>101</v>
      </c>
      <c r="D117" s="15" t="s">
        <v>6</v>
      </c>
    </row>
    <row r="118" spans="1:4" s="6" customFormat="1" x14ac:dyDescent="0.3">
      <c r="A118" s="29">
        <v>43752.731177916663</v>
      </c>
      <c r="B118" s="15" t="s">
        <v>886</v>
      </c>
      <c r="C118" s="15" t="s">
        <v>59</v>
      </c>
      <c r="D118" s="15" t="s">
        <v>6</v>
      </c>
    </row>
    <row r="119" spans="1:4" s="6" customFormat="1" x14ac:dyDescent="0.3">
      <c r="A119" s="29">
        <v>43753.318620763894</v>
      </c>
      <c r="B119" s="15" t="s">
        <v>893</v>
      </c>
      <c r="C119" s="15" t="s">
        <v>59</v>
      </c>
      <c r="D119" s="15" t="s">
        <v>6</v>
      </c>
    </row>
    <row r="120" spans="1:4" s="6" customFormat="1" x14ac:dyDescent="0.3">
      <c r="A120" s="29">
        <v>43753.322008449075</v>
      </c>
      <c r="B120" s="15" t="s">
        <v>894</v>
      </c>
      <c r="C120" s="15" t="s">
        <v>59</v>
      </c>
      <c r="D120" s="15" t="s">
        <v>6</v>
      </c>
    </row>
    <row r="121" spans="1:4" s="6" customFormat="1" x14ac:dyDescent="0.3">
      <c r="A121" s="29">
        <v>43753.346025740742</v>
      </c>
      <c r="B121" s="15" t="s">
        <v>898</v>
      </c>
      <c r="C121" s="15" t="s">
        <v>59</v>
      </c>
      <c r="D121" s="15" t="s">
        <v>6</v>
      </c>
    </row>
    <row r="122" spans="1:4" s="6" customFormat="1" x14ac:dyDescent="0.3">
      <c r="A122" s="29">
        <v>43753.366999340273</v>
      </c>
      <c r="B122" s="15" t="s">
        <v>900</v>
      </c>
      <c r="C122" s="15" t="s">
        <v>59</v>
      </c>
      <c r="D122" s="15" t="s">
        <v>6</v>
      </c>
    </row>
    <row r="123" spans="1:4" s="6" customFormat="1" x14ac:dyDescent="0.3">
      <c r="A123" s="29">
        <v>43753.460405902777</v>
      </c>
      <c r="B123" s="15" t="s">
        <v>867</v>
      </c>
      <c r="C123" s="15" t="s">
        <v>59</v>
      </c>
      <c r="D123" s="15" t="s">
        <v>6</v>
      </c>
    </row>
    <row r="124" spans="1:4" s="6" customFormat="1" x14ac:dyDescent="0.3">
      <c r="A124" s="29">
        <v>43753.491530011575</v>
      </c>
      <c r="B124" s="15" t="s">
        <v>911</v>
      </c>
      <c r="C124" s="15" t="s">
        <v>59</v>
      </c>
      <c r="D124" s="15" t="s">
        <v>6</v>
      </c>
    </row>
    <row r="125" spans="1:4" s="6" customFormat="1" x14ac:dyDescent="0.3">
      <c r="A125" s="29">
        <v>43753.618945775466</v>
      </c>
      <c r="B125" s="15" t="s">
        <v>917</v>
      </c>
      <c r="C125" s="15" t="s">
        <v>59</v>
      </c>
      <c r="D125" s="15" t="s">
        <v>6</v>
      </c>
    </row>
    <row r="126" spans="1:4" s="6" customFormat="1" x14ac:dyDescent="0.3">
      <c r="A126" s="29">
        <v>43753.678560208333</v>
      </c>
      <c r="B126" s="15" t="s">
        <v>924</v>
      </c>
      <c r="C126" s="15" t="s">
        <v>59</v>
      </c>
      <c r="D126" s="15" t="s">
        <v>6</v>
      </c>
    </row>
    <row r="127" spans="1:4" s="6" customFormat="1" x14ac:dyDescent="0.3">
      <c r="A127" s="29">
        <v>43753.694247071762</v>
      </c>
      <c r="B127" s="15" t="s">
        <v>928</v>
      </c>
      <c r="C127" s="15" t="s">
        <v>59</v>
      </c>
      <c r="D127" s="15" t="s">
        <v>6</v>
      </c>
    </row>
    <row r="128" spans="1:4" s="6" customFormat="1" x14ac:dyDescent="0.3">
      <c r="A128" s="29">
        <v>43754.623921724538</v>
      </c>
      <c r="B128" s="15" t="s">
        <v>946</v>
      </c>
      <c r="C128" s="15" t="s">
        <v>59</v>
      </c>
      <c r="D128" s="15" t="s">
        <v>6</v>
      </c>
    </row>
    <row r="129" spans="1:4" s="6" customFormat="1" x14ac:dyDescent="0.3">
      <c r="A129" s="29">
        <v>43755.436476469906</v>
      </c>
      <c r="B129" s="15" t="s">
        <v>965</v>
      </c>
      <c r="C129" s="15" t="s">
        <v>59</v>
      </c>
      <c r="D129" s="15" t="s">
        <v>6</v>
      </c>
    </row>
    <row r="130" spans="1:4" s="6" customFormat="1" x14ac:dyDescent="0.3">
      <c r="A130" s="29">
        <v>43755.651348159721</v>
      </c>
      <c r="B130" s="15" t="s">
        <v>983</v>
      </c>
      <c r="C130" s="15" t="s">
        <v>59</v>
      </c>
      <c r="D130" s="15" t="s">
        <v>6</v>
      </c>
    </row>
    <row r="131" spans="1:4" s="6" customFormat="1" x14ac:dyDescent="0.3">
      <c r="A131" s="29">
        <v>43755.739552164348</v>
      </c>
      <c r="B131" s="15" t="s">
        <v>1000</v>
      </c>
      <c r="C131" s="15" t="s">
        <v>59</v>
      </c>
      <c r="D131" s="15" t="s">
        <v>6</v>
      </c>
    </row>
    <row r="132" spans="1:4" s="6" customFormat="1" x14ac:dyDescent="0.3">
      <c r="A132" s="29">
        <v>43759.613454317128</v>
      </c>
      <c r="B132" s="15" t="s">
        <v>1068</v>
      </c>
      <c r="C132" s="15" t="s">
        <v>59</v>
      </c>
      <c r="D132" s="15" t="s">
        <v>6</v>
      </c>
    </row>
    <row r="133" spans="1:4" s="6" customFormat="1" x14ac:dyDescent="0.3">
      <c r="A133" s="29">
        <v>43749.655146851852</v>
      </c>
      <c r="B133" s="15" t="s">
        <v>851</v>
      </c>
      <c r="C133" s="15" t="s">
        <v>740</v>
      </c>
      <c r="D133" s="15" t="s">
        <v>6</v>
      </c>
    </row>
    <row r="134" spans="1:4" s="6" customFormat="1" x14ac:dyDescent="0.3">
      <c r="A134" s="29">
        <v>43755.578499826384</v>
      </c>
      <c r="B134" s="15" t="s">
        <v>973</v>
      </c>
      <c r="C134" s="15" t="s">
        <v>740</v>
      </c>
      <c r="D134" s="15" t="s">
        <v>6</v>
      </c>
    </row>
    <row r="135" spans="1:4" s="6" customFormat="1" x14ac:dyDescent="0.3">
      <c r="A135" s="29">
        <v>43760.736983043986</v>
      </c>
      <c r="B135" s="15" t="s">
        <v>1125</v>
      </c>
      <c r="C135" s="15" t="s">
        <v>740</v>
      </c>
      <c r="D135" s="15" t="s">
        <v>6</v>
      </c>
    </row>
    <row r="136" spans="1:4" s="6" customFormat="1" x14ac:dyDescent="0.3">
      <c r="A136" s="29">
        <v>43760.853572870372</v>
      </c>
      <c r="B136" s="15" t="s">
        <v>1129</v>
      </c>
      <c r="C136" s="15" t="s">
        <v>740</v>
      </c>
      <c r="D136" s="15" t="s">
        <v>6</v>
      </c>
    </row>
    <row r="137" spans="1:4" s="6" customFormat="1" x14ac:dyDescent="0.3">
      <c r="A137" s="29">
        <v>43761.332201504629</v>
      </c>
      <c r="B137" s="15" t="s">
        <v>1131</v>
      </c>
      <c r="C137" s="15" t="s">
        <v>740</v>
      </c>
      <c r="D137" s="15" t="s">
        <v>6</v>
      </c>
    </row>
    <row r="138" spans="1:4" s="6" customFormat="1" x14ac:dyDescent="0.3">
      <c r="A138" s="29">
        <v>43761.352501018519</v>
      </c>
      <c r="B138" s="15" t="s">
        <v>1175</v>
      </c>
      <c r="C138" s="15" t="s">
        <v>740</v>
      </c>
      <c r="D138" s="15" t="s">
        <v>6</v>
      </c>
    </row>
    <row r="139" spans="1:4" s="6" customFormat="1" x14ac:dyDescent="0.3">
      <c r="A139" s="29">
        <v>43761.354818807871</v>
      </c>
      <c r="B139" s="15" t="s">
        <v>1021</v>
      </c>
      <c r="C139" s="15" t="s">
        <v>740</v>
      </c>
      <c r="D139" s="15" t="s">
        <v>6</v>
      </c>
    </row>
    <row r="140" spans="1:4" s="6" customFormat="1" x14ac:dyDescent="0.3">
      <c r="A140" s="29">
        <v>43761.362884189817</v>
      </c>
      <c r="B140" s="15" t="s">
        <v>1132</v>
      </c>
      <c r="C140" s="15" t="s">
        <v>740</v>
      </c>
      <c r="D140" s="15" t="s">
        <v>6</v>
      </c>
    </row>
    <row r="141" spans="1:4" s="6" customFormat="1" x14ac:dyDescent="0.3">
      <c r="A141" s="29">
        <v>43761.365006168984</v>
      </c>
      <c r="B141" s="15" t="s">
        <v>1133</v>
      </c>
      <c r="C141" s="15" t="s">
        <v>740</v>
      </c>
      <c r="D141" s="15" t="s">
        <v>6</v>
      </c>
    </row>
    <row r="142" spans="1:4" s="6" customFormat="1" x14ac:dyDescent="0.3">
      <c r="A142" s="29">
        <v>43761.386787824071</v>
      </c>
      <c r="B142" s="15" t="s">
        <v>1135</v>
      </c>
      <c r="C142" s="15" t="s">
        <v>740</v>
      </c>
      <c r="D142" s="15" t="s">
        <v>6</v>
      </c>
    </row>
    <row r="143" spans="1:4" s="6" customFormat="1" x14ac:dyDescent="0.3">
      <c r="A143" s="29">
        <v>43761.40641693287</v>
      </c>
      <c r="B143" s="15" t="s">
        <v>1137</v>
      </c>
      <c r="C143" s="15" t="s">
        <v>740</v>
      </c>
      <c r="D143" s="15" t="s">
        <v>6</v>
      </c>
    </row>
    <row r="144" spans="1:4" s="6" customFormat="1" x14ac:dyDescent="0.3">
      <c r="A144" s="29">
        <v>43761.416213113422</v>
      </c>
      <c r="B144" s="15" t="s">
        <v>1140</v>
      </c>
      <c r="C144" s="15" t="s">
        <v>740</v>
      </c>
      <c r="D144" s="15" t="s">
        <v>6</v>
      </c>
    </row>
    <row r="145" spans="1:4" s="6" customFormat="1" x14ac:dyDescent="0.3">
      <c r="A145" s="29">
        <v>43761.613437291671</v>
      </c>
      <c r="B145" s="15" t="s">
        <v>1141</v>
      </c>
      <c r="C145" s="15" t="s">
        <v>740</v>
      </c>
      <c r="D145" s="15" t="s">
        <v>6</v>
      </c>
    </row>
    <row r="146" spans="1:4" s="6" customFormat="1" x14ac:dyDescent="0.3">
      <c r="A146" s="29">
        <v>43761.667759201388</v>
      </c>
      <c r="B146" s="15" t="s">
        <v>1142</v>
      </c>
      <c r="C146" s="15" t="s">
        <v>740</v>
      </c>
      <c r="D146" s="15" t="s">
        <v>6</v>
      </c>
    </row>
    <row r="147" spans="1:4" s="6" customFormat="1" x14ac:dyDescent="0.3">
      <c r="A147" s="29">
        <v>43761.674739618058</v>
      </c>
      <c r="B147" s="15" t="s">
        <v>1176</v>
      </c>
      <c r="C147" s="15" t="s">
        <v>740</v>
      </c>
      <c r="D147" s="15" t="s">
        <v>6</v>
      </c>
    </row>
    <row r="148" spans="1:4" s="6" customFormat="1" x14ac:dyDescent="0.3">
      <c r="A148" s="29">
        <v>43749.391655555555</v>
      </c>
      <c r="B148" s="15" t="s">
        <v>839</v>
      </c>
      <c r="C148" s="15" t="s">
        <v>224</v>
      </c>
      <c r="D148" s="15" t="s">
        <v>6</v>
      </c>
    </row>
    <row r="149" spans="1:4" s="6" customFormat="1" x14ac:dyDescent="0.3">
      <c r="A149" s="29">
        <v>43755.644214884262</v>
      </c>
      <c r="B149" s="15" t="s">
        <v>980</v>
      </c>
      <c r="C149" s="15" t="s">
        <v>224</v>
      </c>
      <c r="D149" s="15" t="s">
        <v>6</v>
      </c>
    </row>
    <row r="150" spans="1:4" s="6" customFormat="1" x14ac:dyDescent="0.3">
      <c r="A150" s="29">
        <v>43755.645846724539</v>
      </c>
      <c r="B150" s="15" t="s">
        <v>981</v>
      </c>
      <c r="C150" s="15" t="s">
        <v>224</v>
      </c>
      <c r="D150" s="15" t="s">
        <v>6</v>
      </c>
    </row>
    <row r="151" spans="1:4" s="6" customFormat="1" x14ac:dyDescent="0.3">
      <c r="A151" s="29">
        <v>43755.647256898148</v>
      </c>
      <c r="B151" s="15" t="s">
        <v>982</v>
      </c>
      <c r="C151" s="15" t="s">
        <v>224</v>
      </c>
      <c r="D151" s="15" t="s">
        <v>6</v>
      </c>
    </row>
    <row r="152" spans="1:4" s="6" customFormat="1" x14ac:dyDescent="0.3">
      <c r="A152" s="29">
        <v>43755.649420289352</v>
      </c>
      <c r="B152" s="15" t="s">
        <v>894</v>
      </c>
      <c r="C152" s="15" t="s">
        <v>224</v>
      </c>
      <c r="D152" s="15" t="s">
        <v>6</v>
      </c>
    </row>
    <row r="153" spans="1:4" s="6" customFormat="1" x14ac:dyDescent="0.3">
      <c r="A153" s="29">
        <v>43755.654807349536</v>
      </c>
      <c r="B153" s="15" t="s">
        <v>984</v>
      </c>
      <c r="C153" s="15" t="s">
        <v>224</v>
      </c>
      <c r="D153" s="15" t="s">
        <v>6</v>
      </c>
    </row>
    <row r="154" spans="1:4" s="6" customFormat="1" x14ac:dyDescent="0.3">
      <c r="A154" s="29">
        <v>43755.660732951394</v>
      </c>
      <c r="B154" s="15" t="s">
        <v>986</v>
      </c>
      <c r="C154" s="15" t="s">
        <v>224</v>
      </c>
      <c r="D154" s="15" t="s">
        <v>6</v>
      </c>
    </row>
    <row r="155" spans="1:4" s="6" customFormat="1" x14ac:dyDescent="0.3">
      <c r="A155" s="29">
        <v>43755.669410787035</v>
      </c>
      <c r="B155" s="15" t="s">
        <v>989</v>
      </c>
      <c r="C155" s="15" t="s">
        <v>224</v>
      </c>
      <c r="D155" s="15" t="s">
        <v>6</v>
      </c>
    </row>
    <row r="156" spans="1:4" s="6" customFormat="1" x14ac:dyDescent="0.3">
      <c r="A156" s="29">
        <v>43755.677511435184</v>
      </c>
      <c r="B156" s="15" t="s">
        <v>990</v>
      </c>
      <c r="C156" s="15" t="s">
        <v>224</v>
      </c>
      <c r="D156" s="15" t="s">
        <v>6</v>
      </c>
    </row>
    <row r="157" spans="1:4" s="6" customFormat="1" x14ac:dyDescent="0.3">
      <c r="A157" s="29">
        <v>43755.683954340275</v>
      </c>
      <c r="B157" s="15" t="s">
        <v>991</v>
      </c>
      <c r="C157" s="15" t="s">
        <v>224</v>
      </c>
      <c r="D157" s="15" t="s">
        <v>6</v>
      </c>
    </row>
    <row r="158" spans="1:4" s="6" customFormat="1" x14ac:dyDescent="0.3">
      <c r="A158" s="29">
        <v>43755.685609733795</v>
      </c>
      <c r="B158" s="15" t="s">
        <v>992</v>
      </c>
      <c r="C158" s="15" t="s">
        <v>224</v>
      </c>
      <c r="D158" s="15" t="s">
        <v>6</v>
      </c>
    </row>
    <row r="159" spans="1:4" s="6" customFormat="1" x14ac:dyDescent="0.3">
      <c r="A159" s="29">
        <v>43755.686744687497</v>
      </c>
      <c r="B159" s="15" t="s">
        <v>993</v>
      </c>
      <c r="C159" s="15" t="s">
        <v>224</v>
      </c>
      <c r="D159" s="15" t="s">
        <v>6</v>
      </c>
    </row>
    <row r="160" spans="1:4" s="6" customFormat="1" x14ac:dyDescent="0.3">
      <c r="A160" s="29">
        <v>43755.699782800926</v>
      </c>
      <c r="B160" s="15" t="s">
        <v>994</v>
      </c>
      <c r="C160" s="15" t="s">
        <v>224</v>
      </c>
      <c r="D160" s="15" t="s">
        <v>10</v>
      </c>
    </row>
    <row r="161" spans="1:4" s="6" customFormat="1" x14ac:dyDescent="0.3">
      <c r="A161" s="29">
        <v>43755.712429872685</v>
      </c>
      <c r="B161" s="15" t="s">
        <v>996</v>
      </c>
      <c r="C161" s="15" t="s">
        <v>224</v>
      </c>
      <c r="D161" s="15" t="s">
        <v>10</v>
      </c>
    </row>
    <row r="162" spans="1:4" s="6" customFormat="1" x14ac:dyDescent="0.3">
      <c r="A162" s="29">
        <v>43755.713232754628</v>
      </c>
      <c r="B162" s="15" t="s">
        <v>989</v>
      </c>
      <c r="C162" s="15" t="s">
        <v>224</v>
      </c>
      <c r="D162" s="15" t="s">
        <v>6</v>
      </c>
    </row>
    <row r="163" spans="1:4" s="6" customFormat="1" x14ac:dyDescent="0.3">
      <c r="A163" s="29">
        <v>43755.743911759258</v>
      </c>
      <c r="B163" s="15" t="s">
        <v>1001</v>
      </c>
      <c r="C163" s="15" t="s">
        <v>224</v>
      </c>
      <c r="D163" s="15" t="s">
        <v>6</v>
      </c>
    </row>
    <row r="164" spans="1:4" s="6" customFormat="1" x14ac:dyDescent="0.3">
      <c r="A164" s="29">
        <v>43756.310135555555</v>
      </c>
      <c r="B164" s="15" t="s">
        <v>1003</v>
      </c>
      <c r="C164" s="15" t="s">
        <v>224</v>
      </c>
      <c r="D164" s="15" t="s">
        <v>6</v>
      </c>
    </row>
    <row r="165" spans="1:4" s="6" customFormat="1" x14ac:dyDescent="0.3">
      <c r="A165" s="29">
        <v>43756.31441658565</v>
      </c>
      <c r="B165" s="15" t="s">
        <v>1004</v>
      </c>
      <c r="C165" s="15" t="s">
        <v>224</v>
      </c>
      <c r="D165" s="15" t="s">
        <v>6</v>
      </c>
    </row>
    <row r="166" spans="1:4" s="6" customFormat="1" x14ac:dyDescent="0.3">
      <c r="A166" s="29">
        <v>43756.332590879625</v>
      </c>
      <c r="B166" s="15" t="s">
        <v>1125</v>
      </c>
      <c r="C166" s="15" t="s">
        <v>224</v>
      </c>
      <c r="D166" s="15" t="s">
        <v>6</v>
      </c>
    </row>
    <row r="167" spans="1:4" s="6" customFormat="1" x14ac:dyDescent="0.3">
      <c r="A167" s="29">
        <v>43756.348637974537</v>
      </c>
      <c r="B167" s="15" t="s">
        <v>1008</v>
      </c>
      <c r="C167" s="15" t="s">
        <v>224</v>
      </c>
      <c r="D167" s="15" t="s">
        <v>10</v>
      </c>
    </row>
    <row r="168" spans="1:4" s="6" customFormat="1" x14ac:dyDescent="0.3">
      <c r="A168" s="29">
        <v>43756.34979659722</v>
      </c>
      <c r="B168" s="15" t="s">
        <v>1010</v>
      </c>
      <c r="C168" s="15" t="s">
        <v>224</v>
      </c>
      <c r="D168" s="15" t="s">
        <v>6</v>
      </c>
    </row>
    <row r="169" spans="1:4" s="6" customFormat="1" x14ac:dyDescent="0.3">
      <c r="A169" s="29">
        <v>43756.378401828704</v>
      </c>
      <c r="B169" s="15" t="s">
        <v>1012</v>
      </c>
      <c r="C169" s="15" t="s">
        <v>224</v>
      </c>
      <c r="D169" s="15" t="s">
        <v>10</v>
      </c>
    </row>
    <row r="170" spans="1:4" s="6" customFormat="1" x14ac:dyDescent="0.3">
      <c r="A170" s="29">
        <v>43756.423123715278</v>
      </c>
      <c r="B170" s="15" t="s">
        <v>1018</v>
      </c>
      <c r="C170" s="15" t="s">
        <v>224</v>
      </c>
      <c r="D170" s="15" t="s">
        <v>6</v>
      </c>
    </row>
    <row r="171" spans="1:4" s="6" customFormat="1" x14ac:dyDescent="0.3">
      <c r="A171" s="29">
        <v>43756.459390347227</v>
      </c>
      <c r="B171" s="15" t="s">
        <v>876</v>
      </c>
      <c r="C171" s="15" t="s">
        <v>224</v>
      </c>
      <c r="D171" s="15" t="s">
        <v>6</v>
      </c>
    </row>
    <row r="172" spans="1:4" s="6" customFormat="1" x14ac:dyDescent="0.3">
      <c r="A172" s="29">
        <v>43756.468924062501</v>
      </c>
      <c r="B172" s="15" t="s">
        <v>984</v>
      </c>
      <c r="C172" s="15" t="s">
        <v>224</v>
      </c>
      <c r="D172" s="15" t="s">
        <v>6</v>
      </c>
    </row>
    <row r="173" spans="1:4" s="6" customFormat="1" x14ac:dyDescent="0.3">
      <c r="A173" s="29">
        <v>43756.599403622684</v>
      </c>
      <c r="B173" s="15" t="s">
        <v>1001</v>
      </c>
      <c r="C173" s="15" t="s">
        <v>224</v>
      </c>
      <c r="D173" s="15" t="s">
        <v>6</v>
      </c>
    </row>
    <row r="174" spans="1:4" s="6" customFormat="1" x14ac:dyDescent="0.3">
      <c r="A174" s="29">
        <v>43760.34608609954</v>
      </c>
      <c r="B174" s="15" t="s">
        <v>1004</v>
      </c>
      <c r="C174" s="15" t="s">
        <v>224</v>
      </c>
      <c r="D174" s="15" t="s">
        <v>6</v>
      </c>
    </row>
    <row r="175" spans="1:4" s="6" customFormat="1" x14ac:dyDescent="0.3">
      <c r="A175" s="29">
        <v>43760.372908275458</v>
      </c>
      <c r="B175" s="15" t="s">
        <v>989</v>
      </c>
      <c r="C175" s="15" t="s">
        <v>224</v>
      </c>
      <c r="D175" s="15" t="s">
        <v>6</v>
      </c>
    </row>
    <row r="176" spans="1:4" s="6" customFormat="1" x14ac:dyDescent="0.3">
      <c r="A176" s="29">
        <v>43760.427230428242</v>
      </c>
      <c r="B176" s="15" t="s">
        <v>1006</v>
      </c>
      <c r="C176" s="15" t="s">
        <v>224</v>
      </c>
      <c r="D176" s="15" t="s">
        <v>6</v>
      </c>
    </row>
    <row r="177" spans="1:4" s="6" customFormat="1" x14ac:dyDescent="0.3">
      <c r="A177" s="29">
        <v>43760.427275324073</v>
      </c>
      <c r="B177" s="15" t="s">
        <v>1001</v>
      </c>
      <c r="C177" s="15" t="s">
        <v>224</v>
      </c>
      <c r="D177" s="15" t="s">
        <v>6</v>
      </c>
    </row>
    <row r="178" spans="1:4" s="6" customFormat="1" x14ac:dyDescent="0.3">
      <c r="A178" s="29">
        <v>43760.573562476857</v>
      </c>
      <c r="B178" s="15" t="s">
        <v>1003</v>
      </c>
      <c r="C178" s="15" t="s">
        <v>224</v>
      </c>
      <c r="D178" s="15" t="s">
        <v>6</v>
      </c>
    </row>
    <row r="179" spans="1:4" s="6" customFormat="1" x14ac:dyDescent="0.3">
      <c r="A179" s="29">
        <v>43760.599607893513</v>
      </c>
      <c r="B179" s="15" t="s">
        <v>1177</v>
      </c>
      <c r="C179" s="15" t="s">
        <v>224</v>
      </c>
      <c r="D179" s="15" t="s">
        <v>10</v>
      </c>
    </row>
    <row r="180" spans="1:4" s="6" customFormat="1" x14ac:dyDescent="0.3">
      <c r="A180" s="29">
        <v>43760.600207881944</v>
      </c>
      <c r="B180" s="15" t="s">
        <v>982</v>
      </c>
      <c r="C180" s="15" t="s">
        <v>224</v>
      </c>
      <c r="D180" s="15" t="s">
        <v>6</v>
      </c>
    </row>
    <row r="181" spans="1:4" s="6" customFormat="1" x14ac:dyDescent="0.3">
      <c r="A181" s="29">
        <v>43762.58327664352</v>
      </c>
      <c r="B181" s="15" t="s">
        <v>1178</v>
      </c>
      <c r="C181" s="15" t="s">
        <v>224</v>
      </c>
      <c r="D181" s="15" t="s">
        <v>10</v>
      </c>
    </row>
    <row r="182" spans="1:4" s="6" customFormat="1" x14ac:dyDescent="0.3">
      <c r="A182" s="29">
        <v>43749.706870405091</v>
      </c>
      <c r="B182" s="15" t="s">
        <v>1179</v>
      </c>
      <c r="C182" s="15" t="s">
        <v>854</v>
      </c>
      <c r="D182" s="15" t="s">
        <v>6</v>
      </c>
    </row>
    <row r="183" spans="1:4" s="6" customFormat="1" x14ac:dyDescent="0.3">
      <c r="A183" s="29">
        <v>43755.377786041667</v>
      </c>
      <c r="B183" s="15" t="s">
        <v>1180</v>
      </c>
      <c r="C183" s="15" t="s">
        <v>186</v>
      </c>
      <c r="D183" s="15" t="s">
        <v>6</v>
      </c>
    </row>
    <row r="184" spans="1:4" s="6" customFormat="1" x14ac:dyDescent="0.3">
      <c r="A184" s="29">
        <v>43755.379467569444</v>
      </c>
      <c r="B184" s="15" t="s">
        <v>956</v>
      </c>
      <c r="C184" s="15" t="s">
        <v>186</v>
      </c>
      <c r="D184" s="15" t="s">
        <v>6</v>
      </c>
    </row>
    <row r="185" spans="1:4" s="6" customFormat="1" x14ac:dyDescent="0.3">
      <c r="A185" s="29">
        <v>43755.710127025464</v>
      </c>
      <c r="B185" s="15" t="s">
        <v>995</v>
      </c>
      <c r="C185" s="15" t="s">
        <v>186</v>
      </c>
      <c r="D185" s="15" t="s">
        <v>6</v>
      </c>
    </row>
    <row r="186" spans="1:4" s="6" customFormat="1" x14ac:dyDescent="0.3">
      <c r="A186" s="29">
        <v>43756.349010891208</v>
      </c>
      <c r="B186" s="15" t="s">
        <v>1009</v>
      </c>
      <c r="C186" s="15" t="s">
        <v>186</v>
      </c>
      <c r="D186" s="15" t="s">
        <v>6</v>
      </c>
    </row>
    <row r="187" spans="1:4" s="6" customFormat="1" x14ac:dyDescent="0.3">
      <c r="A187" s="29">
        <v>43756.686744837963</v>
      </c>
      <c r="B187" s="15" t="s">
        <v>1181</v>
      </c>
      <c r="C187" s="15" t="s">
        <v>186</v>
      </c>
      <c r="D187" s="15" t="s">
        <v>6</v>
      </c>
    </row>
    <row r="188" spans="1:4" s="6" customFormat="1" x14ac:dyDescent="0.3">
      <c r="A188" s="29">
        <v>43756.691729571758</v>
      </c>
      <c r="B188" s="15" t="s">
        <v>1036</v>
      </c>
      <c r="C188" s="15" t="s">
        <v>186</v>
      </c>
      <c r="D188" s="15" t="s">
        <v>10</v>
      </c>
    </row>
    <row r="189" spans="1:4" s="6" customFormat="1" x14ac:dyDescent="0.3">
      <c r="A189" s="29">
        <v>43759.36111967593</v>
      </c>
      <c r="B189" s="15" t="s">
        <v>1052</v>
      </c>
      <c r="C189" s="15" t="s">
        <v>186</v>
      </c>
      <c r="D189" s="15" t="s">
        <v>6</v>
      </c>
    </row>
    <row r="190" spans="1:4" s="6" customFormat="1" x14ac:dyDescent="0.3">
      <c r="A190" s="29">
        <v>43759.410207847221</v>
      </c>
      <c r="B190" s="15" t="s">
        <v>1060</v>
      </c>
      <c r="C190" s="15" t="s">
        <v>186</v>
      </c>
      <c r="D190" s="15" t="s">
        <v>6</v>
      </c>
    </row>
    <row r="191" spans="1:4" s="6" customFormat="1" x14ac:dyDescent="0.3">
      <c r="A191" s="29">
        <v>43759.672837013888</v>
      </c>
      <c r="B191" s="15" t="s">
        <v>956</v>
      </c>
      <c r="C191" s="15" t="s">
        <v>186</v>
      </c>
      <c r="D191" s="15" t="s">
        <v>6</v>
      </c>
    </row>
    <row r="192" spans="1:4" s="6" customFormat="1" x14ac:dyDescent="0.3">
      <c r="A192" s="29">
        <v>43760.400816261579</v>
      </c>
      <c r="B192" s="15" t="s">
        <v>1050</v>
      </c>
      <c r="C192" s="15" t="s">
        <v>186</v>
      </c>
      <c r="D192" s="15" t="s">
        <v>6</v>
      </c>
    </row>
    <row r="193" spans="1:4" s="6" customFormat="1" x14ac:dyDescent="0.3">
      <c r="A193" s="29">
        <v>43762.388157465277</v>
      </c>
      <c r="B193" s="15" t="s">
        <v>1146</v>
      </c>
      <c r="C193" s="15" t="s">
        <v>5</v>
      </c>
      <c r="D193" s="15" t="s">
        <v>6</v>
      </c>
    </row>
    <row r="194" spans="1:4" s="6" customFormat="1" x14ac:dyDescent="0.3">
      <c r="A194" s="29">
        <v>43762.410094999999</v>
      </c>
      <c r="B194" s="15" t="s">
        <v>1147</v>
      </c>
      <c r="C194" s="15" t="s">
        <v>5</v>
      </c>
      <c r="D194" s="15" t="s">
        <v>6</v>
      </c>
    </row>
    <row r="195" spans="1:4" s="6" customFormat="1" x14ac:dyDescent="0.3">
      <c r="A195" s="29">
        <v>43762.430905937501</v>
      </c>
      <c r="B195" s="15" t="s">
        <v>1148</v>
      </c>
      <c r="C195" s="15" t="s">
        <v>5</v>
      </c>
      <c r="D195" s="15" t="s">
        <v>6</v>
      </c>
    </row>
    <row r="196" spans="1:4" s="6" customFormat="1" x14ac:dyDescent="0.3">
      <c r="A196" s="29">
        <v>43762.469990914353</v>
      </c>
      <c r="B196" s="15" t="s">
        <v>1070</v>
      </c>
      <c r="C196" s="15" t="s">
        <v>5</v>
      </c>
      <c r="D196" s="15" t="s">
        <v>6</v>
      </c>
    </row>
    <row r="197" spans="1:4" s="6" customFormat="1" x14ac:dyDescent="0.3">
      <c r="A197" s="29">
        <v>43762.486856481482</v>
      </c>
      <c r="B197" s="15" t="s">
        <v>1149</v>
      </c>
      <c r="C197" s="15" t="s">
        <v>5</v>
      </c>
      <c r="D197" s="15" t="s">
        <v>6</v>
      </c>
    </row>
    <row r="198" spans="1:4" s="6" customFormat="1" x14ac:dyDescent="0.3">
      <c r="A198" s="29">
        <v>43762.518068414356</v>
      </c>
      <c r="B198" s="15" t="s">
        <v>1151</v>
      </c>
      <c r="C198" s="15" t="s">
        <v>5</v>
      </c>
      <c r="D198" s="15" t="s">
        <v>6</v>
      </c>
    </row>
    <row r="199" spans="1:4" s="6" customFormat="1" x14ac:dyDescent="0.3">
      <c r="A199" s="29">
        <v>43762.594119629633</v>
      </c>
      <c r="B199" s="15" t="s">
        <v>1152</v>
      </c>
      <c r="C199" s="15" t="s">
        <v>5</v>
      </c>
      <c r="D199" s="15" t="s">
        <v>6</v>
      </c>
    </row>
    <row r="200" spans="1:4" s="6" customFormat="1" x14ac:dyDescent="0.3">
      <c r="A200" s="29">
        <v>43762.597975509256</v>
      </c>
      <c r="B200" s="15" t="s">
        <v>1071</v>
      </c>
      <c r="C200" s="15" t="s">
        <v>5</v>
      </c>
      <c r="D200" s="15" t="s">
        <v>6</v>
      </c>
    </row>
    <row r="201" spans="1:4" s="6" customFormat="1" x14ac:dyDescent="0.3">
      <c r="A201" s="29">
        <v>43762.604348379631</v>
      </c>
      <c r="B201" s="15" t="s">
        <v>1153</v>
      </c>
      <c r="C201" s="15" t="s">
        <v>5</v>
      </c>
      <c r="D201" s="15" t="s">
        <v>6</v>
      </c>
    </row>
    <row r="202" spans="1:4" s="6" customFormat="1" x14ac:dyDescent="0.3">
      <c r="A202" s="29">
        <v>43762.616259884264</v>
      </c>
      <c r="B202" s="15" t="s">
        <v>1154</v>
      </c>
      <c r="C202" s="15" t="s">
        <v>5</v>
      </c>
      <c r="D202" s="15" t="s">
        <v>6</v>
      </c>
    </row>
    <row r="203" spans="1:4" s="6" customFormat="1" x14ac:dyDescent="0.3">
      <c r="A203" s="29">
        <v>43762.644586400464</v>
      </c>
      <c r="B203" s="15" t="s">
        <v>1077</v>
      </c>
      <c r="C203" s="15" t="s">
        <v>5</v>
      </c>
      <c r="D203" s="15" t="s">
        <v>6</v>
      </c>
    </row>
    <row r="204" spans="1:4" s="6" customFormat="1" x14ac:dyDescent="0.3">
      <c r="A204" s="29">
        <v>43762.645782997686</v>
      </c>
      <c r="B204" s="15" t="s">
        <v>1155</v>
      </c>
      <c r="C204" s="15" t="s">
        <v>5</v>
      </c>
      <c r="D204" s="15" t="s">
        <v>6</v>
      </c>
    </row>
    <row r="205" spans="1:4" s="6" customFormat="1" x14ac:dyDescent="0.3">
      <c r="A205" s="29">
        <v>43762.658365682873</v>
      </c>
      <c r="B205" s="15" t="s">
        <v>1156</v>
      </c>
      <c r="C205" s="15" t="s">
        <v>5</v>
      </c>
      <c r="D205" s="15" t="s">
        <v>6</v>
      </c>
    </row>
    <row r="206" spans="1:4" s="6" customFormat="1" x14ac:dyDescent="0.3">
      <c r="A206" s="29">
        <v>43762.660645856478</v>
      </c>
      <c r="B206" s="15" t="s">
        <v>1157</v>
      </c>
      <c r="C206" s="15" t="s">
        <v>5</v>
      </c>
      <c r="D206" s="15" t="s">
        <v>10</v>
      </c>
    </row>
    <row r="207" spans="1:4" s="6" customFormat="1" x14ac:dyDescent="0.3">
      <c r="A207" s="29">
        <v>43762.66676320602</v>
      </c>
      <c r="B207" s="15" t="s">
        <v>1156</v>
      </c>
      <c r="C207" s="15" t="s">
        <v>5</v>
      </c>
      <c r="D207" s="15" t="s">
        <v>6</v>
      </c>
    </row>
    <row r="208" spans="1:4" s="6" customFormat="1" x14ac:dyDescent="0.3">
      <c r="A208" s="29">
        <v>43762.695611134259</v>
      </c>
      <c r="B208" s="15" t="s">
        <v>1158</v>
      </c>
      <c r="C208" s="15" t="s">
        <v>5</v>
      </c>
      <c r="D208" s="15" t="s">
        <v>6</v>
      </c>
    </row>
    <row r="209" spans="1:4" s="6" customFormat="1" x14ac:dyDescent="0.3">
      <c r="A209" s="29">
        <v>43762.719499004626</v>
      </c>
      <c r="B209" s="15" t="s">
        <v>1159</v>
      </c>
      <c r="C209" s="15" t="s">
        <v>5</v>
      </c>
      <c r="D209" s="15" t="s">
        <v>6</v>
      </c>
    </row>
    <row r="210" spans="1:4" s="6" customFormat="1" x14ac:dyDescent="0.3">
      <c r="A210" s="29">
        <v>43752.599350277778</v>
      </c>
      <c r="B210" s="15" t="s">
        <v>864</v>
      </c>
      <c r="C210" s="15" t="s">
        <v>28</v>
      </c>
      <c r="D210" s="15" t="s">
        <v>6</v>
      </c>
    </row>
    <row r="211" spans="1:4" s="6" customFormat="1" x14ac:dyDescent="0.3">
      <c r="A211" s="29">
        <v>43752.650460000004</v>
      </c>
      <c r="B211" s="15" t="s">
        <v>882</v>
      </c>
      <c r="C211" s="15" t="s">
        <v>28</v>
      </c>
      <c r="D211" s="15" t="s">
        <v>6</v>
      </c>
    </row>
    <row r="212" spans="1:4" s="6" customFormat="1" x14ac:dyDescent="0.3">
      <c r="A212" s="29">
        <v>43753.37372570602</v>
      </c>
      <c r="B212" s="15" t="s">
        <v>901</v>
      </c>
      <c r="C212" s="15" t="s">
        <v>28</v>
      </c>
      <c r="D212" s="15" t="s">
        <v>6</v>
      </c>
    </row>
    <row r="213" spans="1:4" s="6" customFormat="1" x14ac:dyDescent="0.3">
      <c r="A213" s="29">
        <v>43755.438726967594</v>
      </c>
      <c r="B213" s="15" t="s">
        <v>966</v>
      </c>
      <c r="C213" s="15" t="s">
        <v>28</v>
      </c>
      <c r="D213" s="15" t="s">
        <v>6</v>
      </c>
    </row>
    <row r="214" spans="1:4" s="6" customFormat="1" x14ac:dyDescent="0.3">
      <c r="A214" s="29">
        <v>43756.691443506948</v>
      </c>
      <c r="B214" s="15" t="s">
        <v>1035</v>
      </c>
      <c r="C214" s="15" t="s">
        <v>28</v>
      </c>
      <c r="D214" s="15" t="s">
        <v>6</v>
      </c>
    </row>
    <row r="215" spans="1:4" s="6" customFormat="1" x14ac:dyDescent="0.3">
      <c r="A215" s="29">
        <v>43760.461881331023</v>
      </c>
      <c r="B215" s="15" t="s">
        <v>1107</v>
      </c>
      <c r="C215" s="15" t="s">
        <v>28</v>
      </c>
      <c r="D215" s="15" t="s">
        <v>6</v>
      </c>
    </row>
    <row r="216" spans="1:4" s="6" customFormat="1" x14ac:dyDescent="0.3">
      <c r="A216" s="29">
        <v>43755.581719016205</v>
      </c>
      <c r="B216" s="15" t="s">
        <v>974</v>
      </c>
      <c r="C216" s="15" t="s">
        <v>306</v>
      </c>
      <c r="D216" s="15" t="s">
        <v>6</v>
      </c>
    </row>
    <row r="217" spans="1:4" s="6" customFormat="1" x14ac:dyDescent="0.3">
      <c r="A217" s="29">
        <v>43755.597055370366</v>
      </c>
      <c r="B217" s="15" t="s">
        <v>975</v>
      </c>
      <c r="C217" s="15" t="s">
        <v>306</v>
      </c>
      <c r="D217" s="15" t="s">
        <v>6</v>
      </c>
    </row>
    <row r="218" spans="1:4" s="6" customFormat="1" x14ac:dyDescent="0.3">
      <c r="A218" s="29">
        <v>43755.668326701387</v>
      </c>
      <c r="B218" s="15" t="s">
        <v>988</v>
      </c>
      <c r="C218" s="15" t="s">
        <v>306</v>
      </c>
      <c r="D218" s="15" t="s">
        <v>6</v>
      </c>
    </row>
    <row r="219" spans="1:4" s="6" customFormat="1" x14ac:dyDescent="0.3">
      <c r="A219" s="29">
        <v>43756.319587141203</v>
      </c>
      <c r="B219" s="15" t="s">
        <v>1005</v>
      </c>
      <c r="C219" s="15" t="s">
        <v>306</v>
      </c>
      <c r="D219" s="15" t="s">
        <v>10</v>
      </c>
    </row>
    <row r="220" spans="1:4" s="6" customFormat="1" x14ac:dyDescent="0.3">
      <c r="A220" s="29">
        <v>43756.403019398145</v>
      </c>
      <c r="B220" s="15" t="s">
        <v>1014</v>
      </c>
      <c r="C220" s="15" t="s">
        <v>306</v>
      </c>
      <c r="D220" s="15" t="s">
        <v>6</v>
      </c>
    </row>
    <row r="221" spans="1:4" s="6" customFormat="1" x14ac:dyDescent="0.3">
      <c r="A221" s="29">
        <v>43756.425889328704</v>
      </c>
      <c r="B221" s="15" t="s">
        <v>1019</v>
      </c>
      <c r="C221" s="15" t="s">
        <v>306</v>
      </c>
      <c r="D221" s="15" t="s">
        <v>6</v>
      </c>
    </row>
    <row r="222" spans="1:4" s="6" customFormat="1" x14ac:dyDescent="0.3">
      <c r="A222" s="29">
        <v>43756.437704236116</v>
      </c>
      <c r="B222" s="15" t="s">
        <v>1021</v>
      </c>
      <c r="C222" s="15" t="s">
        <v>306</v>
      </c>
      <c r="D222" s="15" t="s">
        <v>6</v>
      </c>
    </row>
    <row r="223" spans="1:4" s="6" customFormat="1" x14ac:dyDescent="0.3">
      <c r="A223" s="29">
        <v>43756.513588819449</v>
      </c>
      <c r="B223" s="15" t="s">
        <v>1022</v>
      </c>
      <c r="C223" s="15" t="s">
        <v>306</v>
      </c>
      <c r="D223" s="15" t="s">
        <v>6</v>
      </c>
    </row>
    <row r="224" spans="1:4" s="6" customFormat="1" x14ac:dyDescent="0.3">
      <c r="A224" s="29">
        <v>43756.642375925927</v>
      </c>
      <c r="B224" s="15" t="s">
        <v>1028</v>
      </c>
      <c r="C224" s="15" t="s">
        <v>306</v>
      </c>
      <c r="D224" s="15" t="s">
        <v>6</v>
      </c>
    </row>
    <row r="225" spans="1:4" s="6" customFormat="1" x14ac:dyDescent="0.3">
      <c r="A225" s="29">
        <v>43756.704762395835</v>
      </c>
      <c r="B225" s="15" t="s">
        <v>1037</v>
      </c>
      <c r="C225" s="15" t="s">
        <v>306</v>
      </c>
      <c r="D225" s="15" t="s">
        <v>6</v>
      </c>
    </row>
    <row r="226" spans="1:4" s="6" customFormat="1" x14ac:dyDescent="0.3">
      <c r="A226" s="29">
        <v>43759.372662615744</v>
      </c>
      <c r="B226" s="15" t="s">
        <v>1057</v>
      </c>
      <c r="C226" s="15" t="s">
        <v>306</v>
      </c>
      <c r="D226" s="15" t="s">
        <v>6</v>
      </c>
    </row>
    <row r="227" spans="1:4" s="6" customFormat="1" x14ac:dyDescent="0.3">
      <c r="A227" s="29">
        <v>43759.377795289351</v>
      </c>
      <c r="B227" s="15" t="s">
        <v>857</v>
      </c>
      <c r="C227" s="15" t="s">
        <v>306</v>
      </c>
      <c r="D227" s="15" t="s">
        <v>6</v>
      </c>
    </row>
    <row r="228" spans="1:4" s="6" customFormat="1" x14ac:dyDescent="0.3">
      <c r="A228" s="29">
        <v>43760.284891620366</v>
      </c>
      <c r="B228" s="15" t="s">
        <v>862</v>
      </c>
      <c r="C228" s="15" t="s">
        <v>306</v>
      </c>
      <c r="D228" s="15" t="s">
        <v>6</v>
      </c>
    </row>
    <row r="229" spans="1:4" s="6" customFormat="1" x14ac:dyDescent="0.3">
      <c r="A229" s="29">
        <v>43760.320447997685</v>
      </c>
      <c r="B229" s="15" t="s">
        <v>1022</v>
      </c>
      <c r="C229" s="15" t="s">
        <v>306</v>
      </c>
      <c r="D229" s="15" t="s">
        <v>6</v>
      </c>
    </row>
    <row r="230" spans="1:4" s="6" customFormat="1" x14ac:dyDescent="0.3">
      <c r="A230" s="29">
        <v>43760.321302476848</v>
      </c>
      <c r="B230" s="15" t="s">
        <v>975</v>
      </c>
      <c r="C230" s="15" t="s">
        <v>306</v>
      </c>
      <c r="D230" s="15" t="s">
        <v>6</v>
      </c>
    </row>
    <row r="231" spans="1:4" s="6" customFormat="1" x14ac:dyDescent="0.3">
      <c r="A231" s="29">
        <v>43760.323005370374</v>
      </c>
      <c r="B231" s="15" t="s">
        <v>1077</v>
      </c>
      <c r="C231" s="15" t="s">
        <v>306</v>
      </c>
      <c r="D231" s="15" t="s">
        <v>6</v>
      </c>
    </row>
    <row r="232" spans="1:4" s="6" customFormat="1" x14ac:dyDescent="0.3">
      <c r="A232" s="29">
        <v>43760.347089236107</v>
      </c>
      <c r="B232" s="15" t="s">
        <v>1079</v>
      </c>
      <c r="C232" s="15" t="s">
        <v>306</v>
      </c>
      <c r="D232" s="15" t="s">
        <v>6</v>
      </c>
    </row>
    <row r="233" spans="1:4" s="6" customFormat="1" x14ac:dyDescent="0.3">
      <c r="A233" s="29">
        <v>43760.381485879625</v>
      </c>
      <c r="B233" s="15" t="s">
        <v>1084</v>
      </c>
      <c r="C233" s="15" t="s">
        <v>306</v>
      </c>
      <c r="D233" s="15" t="s">
        <v>6</v>
      </c>
    </row>
    <row r="234" spans="1:4" s="6" customFormat="1" x14ac:dyDescent="0.3">
      <c r="A234" s="29">
        <v>43760.397929155093</v>
      </c>
      <c r="B234" s="15" t="s">
        <v>1089</v>
      </c>
      <c r="C234" s="15" t="s">
        <v>306</v>
      </c>
      <c r="D234" s="15" t="s">
        <v>6</v>
      </c>
    </row>
    <row r="235" spans="1:4" s="6" customFormat="1" x14ac:dyDescent="0.3">
      <c r="A235" s="29">
        <v>43760.398866134259</v>
      </c>
      <c r="B235" s="15" t="s">
        <v>869</v>
      </c>
      <c r="C235" s="15" t="s">
        <v>306</v>
      </c>
      <c r="D235" s="15" t="s">
        <v>6</v>
      </c>
    </row>
    <row r="236" spans="1:4" s="6" customFormat="1" x14ac:dyDescent="0.3">
      <c r="A236" s="29">
        <v>43760.476059953704</v>
      </c>
      <c r="B236" s="15" t="s">
        <v>1111</v>
      </c>
      <c r="C236" s="15" t="s">
        <v>306</v>
      </c>
      <c r="D236" s="15" t="s">
        <v>6</v>
      </c>
    </row>
    <row r="237" spans="1:4" s="6" customFormat="1" x14ac:dyDescent="0.3">
      <c r="A237" s="29">
        <v>43760.583317407407</v>
      </c>
      <c r="B237" s="15" t="s">
        <v>974</v>
      </c>
      <c r="C237" s="15" t="s">
        <v>306</v>
      </c>
      <c r="D237" s="15" t="s">
        <v>6</v>
      </c>
    </row>
    <row r="238" spans="1:4" s="6" customFormat="1" x14ac:dyDescent="0.3">
      <c r="A238" s="29">
        <v>43760.640673055561</v>
      </c>
      <c r="B238" s="15" t="s">
        <v>1123</v>
      </c>
      <c r="C238" s="15" t="s">
        <v>306</v>
      </c>
      <c r="D238" s="15" t="s">
        <v>6</v>
      </c>
    </row>
    <row r="239" spans="1:4" s="6" customFormat="1" x14ac:dyDescent="0.3">
      <c r="A239" s="29">
        <v>43760.647899502314</v>
      </c>
      <c r="B239" s="15" t="s">
        <v>1123</v>
      </c>
      <c r="C239" s="15" t="s">
        <v>306</v>
      </c>
      <c r="D239" s="15" t="s">
        <v>6</v>
      </c>
    </row>
    <row r="240" spans="1:4" s="6" customFormat="1" x14ac:dyDescent="0.3">
      <c r="A240" s="29">
        <v>43760.650114421296</v>
      </c>
      <c r="B240" s="15" t="s">
        <v>1182</v>
      </c>
      <c r="C240" s="15" t="s">
        <v>306</v>
      </c>
      <c r="D240" s="15" t="s">
        <v>6</v>
      </c>
    </row>
    <row r="241" spans="1:4" s="6" customFormat="1" x14ac:dyDescent="0.3">
      <c r="A241" s="29">
        <v>43749.659647939814</v>
      </c>
      <c r="B241" s="15" t="s">
        <v>853</v>
      </c>
      <c r="C241" s="15" t="s">
        <v>113</v>
      </c>
      <c r="D241" s="15" t="s">
        <v>6</v>
      </c>
    </row>
    <row r="242" spans="1:4" s="6" customFormat="1" x14ac:dyDescent="0.3">
      <c r="A242" s="29">
        <v>43756.334203599537</v>
      </c>
      <c r="B242" s="15" t="s">
        <v>1007</v>
      </c>
      <c r="C242" s="15" t="s">
        <v>113</v>
      </c>
      <c r="D242" s="15" t="s">
        <v>6</v>
      </c>
    </row>
    <row r="243" spans="1:4" s="6" customFormat="1" x14ac:dyDescent="0.3">
      <c r="A243" s="29">
        <v>43759.617797615741</v>
      </c>
      <c r="B243" s="15" t="s">
        <v>1069</v>
      </c>
      <c r="C243" s="15" t="s">
        <v>113</v>
      </c>
      <c r="D243" s="15" t="s">
        <v>6</v>
      </c>
    </row>
    <row r="244" spans="1:4" s="6" customFormat="1" x14ac:dyDescent="0.3">
      <c r="A244" s="29">
        <v>43755.370812141206</v>
      </c>
      <c r="B244" s="15" t="s">
        <v>955</v>
      </c>
      <c r="C244" s="15" t="s">
        <v>172</v>
      </c>
      <c r="D244" s="15" t="s">
        <v>6</v>
      </c>
    </row>
    <row r="245" spans="1:4" s="6" customFormat="1" x14ac:dyDescent="0.3">
      <c r="A245" s="29">
        <v>43755.417274537038</v>
      </c>
      <c r="B245" s="15" t="s">
        <v>963</v>
      </c>
      <c r="C245" s="15" t="s">
        <v>172</v>
      </c>
      <c r="D245" s="15" t="s">
        <v>6</v>
      </c>
    </row>
    <row r="246" spans="1:4" s="6" customFormat="1" x14ac:dyDescent="0.3">
      <c r="A246" s="29">
        <v>43755.632933460649</v>
      </c>
      <c r="B246" s="15" t="s">
        <v>978</v>
      </c>
      <c r="C246" s="15" t="s">
        <v>172</v>
      </c>
      <c r="D246" s="15" t="s">
        <v>6</v>
      </c>
    </row>
    <row r="247" spans="1:4" s="6" customFormat="1" x14ac:dyDescent="0.3">
      <c r="A247" s="29">
        <v>43755.636485694442</v>
      </c>
      <c r="B247" s="15" t="s">
        <v>979</v>
      </c>
      <c r="C247" s="15" t="s">
        <v>172</v>
      </c>
      <c r="D247" s="15" t="s">
        <v>6</v>
      </c>
    </row>
    <row r="248" spans="1:4" s="6" customFormat="1" x14ac:dyDescent="0.3">
      <c r="A248" s="29">
        <v>43755.637127511574</v>
      </c>
      <c r="B248" s="15" t="s">
        <v>978</v>
      </c>
      <c r="C248" s="15" t="s">
        <v>172</v>
      </c>
      <c r="D248" s="15" t="s">
        <v>6</v>
      </c>
    </row>
    <row r="249" spans="1:4" s="6" customFormat="1" x14ac:dyDescent="0.3">
      <c r="A249" s="29">
        <v>43755.716802569441</v>
      </c>
      <c r="B249" s="15" t="s">
        <v>1183</v>
      </c>
      <c r="C249" s="15" t="s">
        <v>172</v>
      </c>
      <c r="D249" s="15" t="s">
        <v>6</v>
      </c>
    </row>
    <row r="250" spans="1:4" s="6" customFormat="1" x14ac:dyDescent="0.3">
      <c r="A250" s="29">
        <v>43755.725544131943</v>
      </c>
      <c r="B250" s="15" t="s">
        <v>997</v>
      </c>
      <c r="C250" s="15" t="s">
        <v>172</v>
      </c>
      <c r="D250" s="15" t="s">
        <v>6</v>
      </c>
    </row>
    <row r="251" spans="1:4" s="6" customFormat="1" x14ac:dyDescent="0.3">
      <c r="A251" s="29">
        <v>43755.73153715278</v>
      </c>
      <c r="B251" s="15" t="s">
        <v>998</v>
      </c>
      <c r="C251" s="15" t="s">
        <v>172</v>
      </c>
      <c r="D251" s="15" t="s">
        <v>6</v>
      </c>
    </row>
    <row r="252" spans="1:4" s="6" customFormat="1" x14ac:dyDescent="0.3">
      <c r="A252" s="29">
        <v>43756.324495289351</v>
      </c>
      <c r="B252" s="15" t="s">
        <v>979</v>
      </c>
      <c r="C252" s="15" t="s">
        <v>172</v>
      </c>
      <c r="D252" s="15" t="s">
        <v>6</v>
      </c>
    </row>
    <row r="253" spans="1:4" s="6" customFormat="1" x14ac:dyDescent="0.3">
      <c r="A253" s="29">
        <v>43756.367117245369</v>
      </c>
      <c r="B253" s="15" t="s">
        <v>1011</v>
      </c>
      <c r="C253" s="15" t="s">
        <v>172</v>
      </c>
      <c r="D253" s="15" t="s">
        <v>6</v>
      </c>
    </row>
    <row r="254" spans="1:4" s="6" customFormat="1" x14ac:dyDescent="0.3">
      <c r="A254" s="29">
        <v>43756.38795984954</v>
      </c>
      <c r="B254" s="15" t="s">
        <v>1013</v>
      </c>
      <c r="C254" s="15" t="s">
        <v>172</v>
      </c>
      <c r="D254" s="15" t="s">
        <v>6</v>
      </c>
    </row>
    <row r="255" spans="1:4" s="6" customFormat="1" x14ac:dyDescent="0.3">
      <c r="A255" s="29">
        <v>43756.408753298616</v>
      </c>
      <c r="B255" s="15" t="s">
        <v>1016</v>
      </c>
      <c r="C255" s="15" t="s">
        <v>172</v>
      </c>
      <c r="D255" s="15" t="s">
        <v>6</v>
      </c>
    </row>
    <row r="256" spans="1:4" s="6" customFormat="1" x14ac:dyDescent="0.3">
      <c r="A256" s="29">
        <v>43756.438990509254</v>
      </c>
      <c r="B256" s="15" t="s">
        <v>1013</v>
      </c>
      <c r="C256" s="15" t="s">
        <v>172</v>
      </c>
      <c r="D256" s="15" t="s">
        <v>6</v>
      </c>
    </row>
    <row r="257" spans="1:4" s="6" customFormat="1" x14ac:dyDescent="0.3">
      <c r="A257" s="29">
        <v>43756.579911898152</v>
      </c>
      <c r="B257" s="15" t="s">
        <v>1024</v>
      </c>
      <c r="C257" s="15" t="s">
        <v>172</v>
      </c>
      <c r="D257" s="15" t="s">
        <v>6</v>
      </c>
    </row>
    <row r="258" spans="1:4" s="6" customFormat="1" x14ac:dyDescent="0.3">
      <c r="A258" s="29">
        <v>43756.646505104167</v>
      </c>
      <c r="B258" s="15" t="s">
        <v>1029</v>
      </c>
      <c r="C258" s="15" t="s">
        <v>172</v>
      </c>
      <c r="D258" s="15" t="s">
        <v>6</v>
      </c>
    </row>
    <row r="259" spans="1:4" s="6" customFormat="1" x14ac:dyDescent="0.3">
      <c r="A259" s="29">
        <v>43756.652532615743</v>
      </c>
      <c r="B259" s="15" t="s">
        <v>1030</v>
      </c>
      <c r="C259" s="15" t="s">
        <v>172</v>
      </c>
      <c r="D259" s="15" t="s">
        <v>6</v>
      </c>
    </row>
    <row r="260" spans="1:4" s="6" customFormat="1" x14ac:dyDescent="0.3">
      <c r="A260" s="29">
        <v>43756.658277499999</v>
      </c>
      <c r="B260" s="15" t="s">
        <v>1031</v>
      </c>
      <c r="C260" s="15" t="s">
        <v>172</v>
      </c>
      <c r="D260" s="15" t="s">
        <v>6</v>
      </c>
    </row>
    <row r="261" spans="1:4" s="6" customFormat="1" x14ac:dyDescent="0.3">
      <c r="A261" s="29">
        <v>43756.668829861112</v>
      </c>
      <c r="B261" s="15" t="s">
        <v>1032</v>
      </c>
      <c r="C261" s="15" t="s">
        <v>172</v>
      </c>
      <c r="D261" s="15" t="s">
        <v>6</v>
      </c>
    </row>
    <row r="262" spans="1:4" s="6" customFormat="1" x14ac:dyDescent="0.3">
      <c r="A262" s="29">
        <v>43756.669620648143</v>
      </c>
      <c r="B262" s="15" t="s">
        <v>1033</v>
      </c>
      <c r="C262" s="15" t="s">
        <v>172</v>
      </c>
      <c r="D262" s="15" t="s">
        <v>6</v>
      </c>
    </row>
    <row r="263" spans="1:4" s="6" customFormat="1" x14ac:dyDescent="0.3">
      <c r="A263" s="29">
        <v>43756.68405217593</v>
      </c>
      <c r="B263" s="15" t="s">
        <v>1034</v>
      </c>
      <c r="C263" s="15" t="s">
        <v>172</v>
      </c>
      <c r="D263" s="15" t="s">
        <v>6</v>
      </c>
    </row>
    <row r="264" spans="1:4" s="6" customFormat="1" x14ac:dyDescent="0.3">
      <c r="A264" s="29">
        <v>43759.314020243051</v>
      </c>
      <c r="B264" s="15" t="s">
        <v>1046</v>
      </c>
      <c r="C264" s="15" t="s">
        <v>172</v>
      </c>
      <c r="D264" s="15" t="s">
        <v>6</v>
      </c>
    </row>
    <row r="265" spans="1:4" s="6" customFormat="1" x14ac:dyDescent="0.3">
      <c r="A265" s="29">
        <v>43759.358499120368</v>
      </c>
      <c r="B265" s="15" t="s">
        <v>1184</v>
      </c>
      <c r="C265" s="15" t="s">
        <v>172</v>
      </c>
      <c r="D265" s="15" t="s">
        <v>6</v>
      </c>
    </row>
    <row r="266" spans="1:4" s="6" customFormat="1" x14ac:dyDescent="0.3">
      <c r="A266" s="29">
        <v>43759.374070833335</v>
      </c>
      <c r="B266" s="15" t="s">
        <v>1029</v>
      </c>
      <c r="C266" s="15" t="s">
        <v>172</v>
      </c>
      <c r="D266" s="15" t="s">
        <v>6</v>
      </c>
    </row>
    <row r="267" spans="1:4" s="6" customFormat="1" x14ac:dyDescent="0.3">
      <c r="A267" s="29">
        <v>43760.605982129629</v>
      </c>
      <c r="B267" s="15" t="s">
        <v>1120</v>
      </c>
      <c r="C267" s="15" t="s">
        <v>172</v>
      </c>
      <c r="D267" s="15" t="s">
        <v>6</v>
      </c>
    </row>
    <row r="268" spans="1:4" s="6" customFormat="1" x14ac:dyDescent="0.3">
      <c r="A268" s="29">
        <v>43760.617485173614</v>
      </c>
      <c r="B268" s="15" t="s">
        <v>1033</v>
      </c>
      <c r="C268" s="15" t="s">
        <v>172</v>
      </c>
      <c r="D268" s="15" t="s">
        <v>6</v>
      </c>
    </row>
    <row r="269" spans="1:4" s="6" customFormat="1" x14ac:dyDescent="0.3">
      <c r="A269" s="29">
        <v>43749.659346064815</v>
      </c>
      <c r="B269" s="15" t="s">
        <v>852</v>
      </c>
      <c r="C269" s="15" t="s">
        <v>8</v>
      </c>
      <c r="D269" s="15" t="s">
        <v>6</v>
      </c>
    </row>
    <row r="270" spans="1:4" s="6" customFormat="1" x14ac:dyDescent="0.3">
      <c r="A270" s="29">
        <v>43750.32567071759</v>
      </c>
      <c r="B270" s="15" t="s">
        <v>858</v>
      </c>
      <c r="C270" s="15" t="s">
        <v>8</v>
      </c>
      <c r="D270" s="15" t="s">
        <v>6</v>
      </c>
    </row>
    <row r="271" spans="1:4" s="6" customFormat="1" x14ac:dyDescent="0.3">
      <c r="A271" s="29">
        <v>43750.435177129628</v>
      </c>
      <c r="B271" s="15" t="s">
        <v>1185</v>
      </c>
      <c r="C271" s="15" t="s">
        <v>8</v>
      </c>
      <c r="D271" s="15" t="s">
        <v>6</v>
      </c>
    </row>
    <row r="272" spans="1:4" s="6" customFormat="1" x14ac:dyDescent="0.3">
      <c r="A272" s="29">
        <v>43751.38462420139</v>
      </c>
      <c r="B272" s="15" t="s">
        <v>859</v>
      </c>
      <c r="C272" s="15" t="s">
        <v>8</v>
      </c>
      <c r="D272" s="15" t="s">
        <v>6</v>
      </c>
    </row>
    <row r="273" spans="1:4" s="6" customFormat="1" x14ac:dyDescent="0.3">
      <c r="A273" s="29">
        <v>43751.85587363426</v>
      </c>
      <c r="B273" s="15" t="s">
        <v>860</v>
      </c>
      <c r="C273" s="15" t="s">
        <v>8</v>
      </c>
      <c r="D273" s="15" t="s">
        <v>6</v>
      </c>
    </row>
    <row r="274" spans="1:4" s="6" customFormat="1" x14ac:dyDescent="0.3">
      <c r="A274" s="29">
        <v>43752.299315752316</v>
      </c>
      <c r="B274" s="15" t="s">
        <v>861</v>
      </c>
      <c r="C274" s="15" t="s">
        <v>8</v>
      </c>
      <c r="D274" s="15" t="s">
        <v>6</v>
      </c>
    </row>
    <row r="275" spans="1:4" s="6" customFormat="1" x14ac:dyDescent="0.3">
      <c r="A275" s="29">
        <v>43752.459115868056</v>
      </c>
      <c r="B275" s="15" t="s">
        <v>870</v>
      </c>
      <c r="C275" s="15" t="s">
        <v>8</v>
      </c>
      <c r="D275" s="15" t="s">
        <v>6</v>
      </c>
    </row>
    <row r="276" spans="1:4" s="6" customFormat="1" x14ac:dyDescent="0.3">
      <c r="A276" s="29">
        <v>43752.467230902781</v>
      </c>
      <c r="B276" s="15" t="s">
        <v>872</v>
      </c>
      <c r="C276" s="15" t="s">
        <v>8</v>
      </c>
      <c r="D276" s="15" t="s">
        <v>6</v>
      </c>
    </row>
    <row r="277" spans="1:4" s="6" customFormat="1" x14ac:dyDescent="0.3">
      <c r="A277" s="29">
        <v>43752.485928368056</v>
      </c>
      <c r="B277" s="15" t="s">
        <v>873</v>
      </c>
      <c r="C277" s="15" t="s">
        <v>8</v>
      </c>
      <c r="D277" s="15" t="s">
        <v>6</v>
      </c>
    </row>
    <row r="278" spans="1:4" s="6" customFormat="1" x14ac:dyDescent="0.3">
      <c r="A278" s="29">
        <v>43752.5015512963</v>
      </c>
      <c r="B278" s="15" t="s">
        <v>875</v>
      </c>
      <c r="C278" s="15" t="s">
        <v>8</v>
      </c>
      <c r="D278" s="15" t="s">
        <v>6</v>
      </c>
    </row>
    <row r="279" spans="1:4" s="6" customFormat="1" x14ac:dyDescent="0.3">
      <c r="A279" s="29">
        <v>43753.332114409721</v>
      </c>
      <c r="B279" s="15" t="s">
        <v>895</v>
      </c>
      <c r="C279" s="15" t="s">
        <v>8</v>
      </c>
      <c r="D279" s="15" t="s">
        <v>6</v>
      </c>
    </row>
    <row r="280" spans="1:4" s="6" customFormat="1" x14ac:dyDescent="0.3">
      <c r="A280" s="29">
        <v>43753.332992083335</v>
      </c>
      <c r="B280" s="15" t="s">
        <v>896</v>
      </c>
      <c r="C280" s="15" t="s">
        <v>8</v>
      </c>
      <c r="D280" s="15" t="s">
        <v>6</v>
      </c>
    </row>
    <row r="281" spans="1:4" s="6" customFormat="1" x14ac:dyDescent="0.3">
      <c r="A281" s="29">
        <v>43753.42334981481</v>
      </c>
      <c r="B281" s="15" t="s">
        <v>904</v>
      </c>
      <c r="C281" s="15" t="s">
        <v>8</v>
      </c>
      <c r="D281" s="15" t="s">
        <v>6</v>
      </c>
    </row>
    <row r="282" spans="1:4" s="6" customFormat="1" x14ac:dyDescent="0.3">
      <c r="A282" s="29">
        <v>43753.429856215276</v>
      </c>
      <c r="B282" s="15" t="s">
        <v>1186</v>
      </c>
      <c r="C282" s="15" t="s">
        <v>8</v>
      </c>
      <c r="D282" s="15" t="s">
        <v>6</v>
      </c>
    </row>
    <row r="283" spans="1:4" s="6" customFormat="1" x14ac:dyDescent="0.3">
      <c r="A283" s="29">
        <v>43753.488648634258</v>
      </c>
      <c r="B283" s="15" t="s">
        <v>910</v>
      </c>
      <c r="C283" s="15" t="s">
        <v>8</v>
      </c>
      <c r="D283" s="15" t="s">
        <v>6</v>
      </c>
    </row>
    <row r="284" spans="1:4" s="6" customFormat="1" x14ac:dyDescent="0.3">
      <c r="A284" s="29">
        <v>43753.635702361113</v>
      </c>
      <c r="B284" s="15" t="s">
        <v>875</v>
      </c>
      <c r="C284" s="15" t="s">
        <v>8</v>
      </c>
      <c r="D284" s="15" t="s">
        <v>6</v>
      </c>
    </row>
    <row r="285" spans="1:4" s="6" customFormat="1" x14ac:dyDescent="0.3">
      <c r="A285" s="29">
        <v>43753.648991805559</v>
      </c>
      <c r="B285" s="15" t="s">
        <v>920</v>
      </c>
      <c r="C285" s="15" t="s">
        <v>8</v>
      </c>
      <c r="D285" s="15" t="s">
        <v>6</v>
      </c>
    </row>
    <row r="286" spans="1:4" s="6" customFormat="1" x14ac:dyDescent="0.3">
      <c r="A286" s="29">
        <v>43753.688178113429</v>
      </c>
      <c r="B286" s="15" t="s">
        <v>926</v>
      </c>
      <c r="C286" s="15" t="s">
        <v>8</v>
      </c>
      <c r="D286" s="15" t="s">
        <v>6</v>
      </c>
    </row>
    <row r="287" spans="1:4" s="6" customFormat="1" x14ac:dyDescent="0.3">
      <c r="A287" s="29">
        <v>43754.294559710645</v>
      </c>
      <c r="B287" s="15" t="s">
        <v>931</v>
      </c>
      <c r="C287" s="15" t="s">
        <v>8</v>
      </c>
      <c r="D287" s="15" t="s">
        <v>6</v>
      </c>
    </row>
    <row r="288" spans="1:4" s="6" customFormat="1" x14ac:dyDescent="0.3">
      <c r="A288" s="29">
        <v>43755.331579328704</v>
      </c>
      <c r="B288" s="15" t="s">
        <v>861</v>
      </c>
      <c r="C288" s="15" t="s">
        <v>8</v>
      </c>
      <c r="D288" s="15" t="s">
        <v>6</v>
      </c>
    </row>
    <row r="289" spans="1:4" s="6" customFormat="1" x14ac:dyDescent="0.3">
      <c r="A289" s="29">
        <v>43756.632046284722</v>
      </c>
      <c r="B289" s="15" t="s">
        <v>1026</v>
      </c>
      <c r="C289" s="15" t="s">
        <v>8</v>
      </c>
      <c r="D289" s="15" t="s">
        <v>6</v>
      </c>
    </row>
    <row r="290" spans="1:4" s="6" customFormat="1" x14ac:dyDescent="0.3">
      <c r="A290" s="29">
        <v>43756.640432037035</v>
      </c>
      <c r="B290" s="15" t="s">
        <v>1027</v>
      </c>
      <c r="C290" s="15" t="s">
        <v>8</v>
      </c>
      <c r="D290" s="15" t="s">
        <v>6</v>
      </c>
    </row>
    <row r="291" spans="1:4" s="6" customFormat="1" x14ac:dyDescent="0.3">
      <c r="A291" s="29">
        <v>43753.712238275461</v>
      </c>
      <c r="B291" s="15" t="s">
        <v>929</v>
      </c>
      <c r="C291" s="15" t="s">
        <v>529</v>
      </c>
      <c r="D291" s="15" t="s">
        <v>10</v>
      </c>
    </row>
    <row r="292" spans="1:4" s="6" customFormat="1" x14ac:dyDescent="0.3">
      <c r="A292" s="29">
        <v>43760.426137974537</v>
      </c>
      <c r="B292" s="15" t="s">
        <v>1187</v>
      </c>
      <c r="C292" s="15" t="s">
        <v>529</v>
      </c>
      <c r="D292" s="15" t="s">
        <v>6</v>
      </c>
    </row>
    <row r="293" spans="1:4" s="6" customFormat="1" x14ac:dyDescent="0.3">
      <c r="A293" s="29">
        <v>43760.427853148147</v>
      </c>
      <c r="B293" s="15" t="s">
        <v>1095</v>
      </c>
      <c r="C293" s="15" t="s">
        <v>529</v>
      </c>
      <c r="D293" s="15" t="s">
        <v>6</v>
      </c>
    </row>
    <row r="294" spans="1:4" s="6" customFormat="1" x14ac:dyDescent="0.3">
      <c r="A294" s="29">
        <v>43760.431309490741</v>
      </c>
      <c r="B294" s="15" t="s">
        <v>1096</v>
      </c>
      <c r="C294" s="15" t="s">
        <v>529</v>
      </c>
      <c r="D294" s="15" t="s">
        <v>6</v>
      </c>
    </row>
    <row r="295" spans="1:4" s="6" customFormat="1" x14ac:dyDescent="0.3">
      <c r="A295" s="29">
        <v>43760.431994409722</v>
      </c>
      <c r="B295" s="15" t="s">
        <v>1019</v>
      </c>
      <c r="C295" s="15" t="s">
        <v>529</v>
      </c>
      <c r="D295" s="15" t="s">
        <v>6</v>
      </c>
    </row>
    <row r="296" spans="1:4" s="6" customFormat="1" x14ac:dyDescent="0.3">
      <c r="A296" s="29">
        <v>43760.432378356483</v>
      </c>
      <c r="B296" s="15" t="s">
        <v>1188</v>
      </c>
      <c r="C296" s="15" t="s">
        <v>529</v>
      </c>
      <c r="D296" s="15" t="s">
        <v>6</v>
      </c>
    </row>
    <row r="297" spans="1:4" s="6" customFormat="1" x14ac:dyDescent="0.3">
      <c r="A297" s="29">
        <v>43760.444290439817</v>
      </c>
      <c r="B297" s="15" t="s">
        <v>1099</v>
      </c>
      <c r="C297" s="15" t="s">
        <v>529</v>
      </c>
      <c r="D297" s="15" t="s">
        <v>6</v>
      </c>
    </row>
    <row r="298" spans="1:4" s="6" customFormat="1" x14ac:dyDescent="0.3">
      <c r="A298" s="29">
        <v>43760.446154953708</v>
      </c>
      <c r="B298" s="15" t="s">
        <v>1100</v>
      </c>
      <c r="C298" s="15" t="s">
        <v>529</v>
      </c>
      <c r="D298" s="15" t="s">
        <v>6</v>
      </c>
    </row>
    <row r="299" spans="1:4" s="6" customFormat="1" x14ac:dyDescent="0.3">
      <c r="A299" s="29">
        <v>43760.449009178235</v>
      </c>
      <c r="B299" s="15" t="s">
        <v>878</v>
      </c>
      <c r="C299" s="15" t="s">
        <v>529</v>
      </c>
      <c r="D299" s="15" t="s">
        <v>6</v>
      </c>
    </row>
    <row r="300" spans="1:4" s="6" customFormat="1" x14ac:dyDescent="0.3">
      <c r="A300" s="29">
        <v>43760.449668344911</v>
      </c>
      <c r="B300" s="15" t="s">
        <v>1101</v>
      </c>
      <c r="C300" s="15" t="s">
        <v>529</v>
      </c>
      <c r="D300" s="15" t="s">
        <v>6</v>
      </c>
    </row>
    <row r="301" spans="1:4" s="6" customFormat="1" x14ac:dyDescent="0.3">
      <c r="A301" s="29">
        <v>43760.453340995373</v>
      </c>
      <c r="B301" s="15" t="s">
        <v>1102</v>
      </c>
      <c r="C301" s="15" t="s">
        <v>529</v>
      </c>
      <c r="D301" s="15" t="s">
        <v>6</v>
      </c>
    </row>
    <row r="302" spans="1:4" s="6" customFormat="1" x14ac:dyDescent="0.3">
      <c r="A302" s="29">
        <v>43760.458834756944</v>
      </c>
      <c r="B302" s="15" t="s">
        <v>1106</v>
      </c>
      <c r="C302" s="15" t="s">
        <v>529</v>
      </c>
      <c r="D302" s="15" t="s">
        <v>6</v>
      </c>
    </row>
    <row r="303" spans="1:4" s="6" customFormat="1" x14ac:dyDescent="0.3">
      <c r="A303" s="29">
        <v>43760.45947642361</v>
      </c>
      <c r="B303" s="15" t="s">
        <v>1108</v>
      </c>
      <c r="C303" s="15" t="s">
        <v>529</v>
      </c>
      <c r="D303" s="15" t="s">
        <v>6</v>
      </c>
    </row>
    <row r="304" spans="1:4" s="6" customFormat="1" x14ac:dyDescent="0.3">
      <c r="A304" s="29">
        <v>43760.462486307872</v>
      </c>
      <c r="B304" s="15" t="s">
        <v>1110</v>
      </c>
      <c r="C304" s="15" t="s">
        <v>529</v>
      </c>
      <c r="D304" s="15" t="s">
        <v>6</v>
      </c>
    </row>
    <row r="305" spans="1:4" s="6" customFormat="1" x14ac:dyDescent="0.3">
      <c r="A305" s="29">
        <v>43760.476255868052</v>
      </c>
      <c r="B305" s="15" t="s">
        <v>1112</v>
      </c>
      <c r="C305" s="15" t="s">
        <v>529</v>
      </c>
      <c r="D305" s="15" t="s">
        <v>6</v>
      </c>
    </row>
    <row r="306" spans="1:4" s="6" customFormat="1" x14ac:dyDescent="0.3">
      <c r="A306" s="29">
        <v>43760.482504699074</v>
      </c>
      <c r="B306" s="15" t="s">
        <v>1113</v>
      </c>
      <c r="C306" s="15" t="s">
        <v>529</v>
      </c>
      <c r="D306" s="15" t="s">
        <v>6</v>
      </c>
    </row>
    <row r="307" spans="1:4" s="6" customFormat="1" x14ac:dyDescent="0.3">
      <c r="A307" s="29">
        <v>43760.51244810185</v>
      </c>
      <c r="B307" s="15" t="s">
        <v>876</v>
      </c>
      <c r="C307" s="15" t="s">
        <v>529</v>
      </c>
      <c r="D307" s="15" t="s">
        <v>6</v>
      </c>
    </row>
    <row r="308" spans="1:4" s="6" customFormat="1" x14ac:dyDescent="0.3">
      <c r="A308" s="29">
        <v>43760.533206307868</v>
      </c>
      <c r="B308" s="15" t="s">
        <v>1189</v>
      </c>
      <c r="C308" s="15" t="s">
        <v>529</v>
      </c>
      <c r="D308" s="15" t="s">
        <v>10</v>
      </c>
    </row>
    <row r="309" spans="1:4" s="6" customFormat="1" x14ac:dyDescent="0.3">
      <c r="A309" s="29">
        <v>43760.569098460648</v>
      </c>
      <c r="B309" s="15" t="s">
        <v>1116</v>
      </c>
      <c r="C309" s="15" t="s">
        <v>529</v>
      </c>
      <c r="D309" s="15" t="s">
        <v>6</v>
      </c>
    </row>
    <row r="310" spans="1:4" s="6" customFormat="1" x14ac:dyDescent="0.3">
      <c r="A310" s="29">
        <v>43760.595647928239</v>
      </c>
      <c r="B310" s="15" t="s">
        <v>1113</v>
      </c>
      <c r="C310" s="15" t="s">
        <v>529</v>
      </c>
      <c r="D310" s="15" t="s">
        <v>6</v>
      </c>
    </row>
    <row r="311" spans="1:4" s="6" customFormat="1" x14ac:dyDescent="0.3">
      <c r="A311" s="29">
        <v>43760.630961134259</v>
      </c>
      <c r="B311" s="15" t="s">
        <v>1122</v>
      </c>
      <c r="C311" s="15" t="s">
        <v>529</v>
      </c>
      <c r="D311" s="15" t="s">
        <v>6</v>
      </c>
    </row>
    <row r="312" spans="1:4" s="6" customFormat="1" x14ac:dyDescent="0.3">
      <c r="A312" s="29">
        <v>43760.653314467592</v>
      </c>
      <c r="B312" s="15" t="s">
        <v>1190</v>
      </c>
      <c r="C312" s="15" t="s">
        <v>529</v>
      </c>
      <c r="D312" s="15" t="s">
        <v>6</v>
      </c>
    </row>
    <row r="313" spans="1:4" s="6" customFormat="1" x14ac:dyDescent="0.3">
      <c r="A313" s="29">
        <v>43760.742150138889</v>
      </c>
      <c r="B313" s="15" t="s">
        <v>1128</v>
      </c>
      <c r="C313" s="15" t="s">
        <v>529</v>
      </c>
      <c r="D313" s="15" t="s">
        <v>6</v>
      </c>
    </row>
    <row r="314" spans="1:4" s="6" customFormat="1" x14ac:dyDescent="0.3">
      <c r="A314" s="29">
        <v>43761.38701121528</v>
      </c>
      <c r="B314" s="15" t="s">
        <v>1136</v>
      </c>
      <c r="C314" s="15" t="s">
        <v>529</v>
      </c>
      <c r="D314" s="15" t="s">
        <v>10</v>
      </c>
    </row>
    <row r="315" spans="1:4" s="6" customFormat="1" x14ac:dyDescent="0.3">
      <c r="A315" s="29">
        <v>43759.685177465275</v>
      </c>
      <c r="B315" s="15" t="s">
        <v>965</v>
      </c>
      <c r="C315" s="15" t="s">
        <v>332</v>
      </c>
      <c r="D315" s="15" t="s">
        <v>6</v>
      </c>
    </row>
    <row r="316" spans="1:4" s="6" customFormat="1" x14ac:dyDescent="0.3">
      <c r="A316" s="29">
        <v>43759.700548981476</v>
      </c>
      <c r="B316" s="15" t="s">
        <v>1072</v>
      </c>
      <c r="C316" s="15" t="s">
        <v>332</v>
      </c>
      <c r="D316" s="15" t="s">
        <v>6</v>
      </c>
    </row>
    <row r="317" spans="1:4" s="6" customFormat="1" x14ac:dyDescent="0.3">
      <c r="A317" s="29">
        <v>43759.705632766199</v>
      </c>
      <c r="B317" s="15" t="s">
        <v>1073</v>
      </c>
      <c r="C317" s="15" t="s">
        <v>332</v>
      </c>
      <c r="D317" s="15" t="s">
        <v>6</v>
      </c>
    </row>
    <row r="318" spans="1:4" s="6" customFormat="1" x14ac:dyDescent="0.3">
      <c r="A318" s="29">
        <v>43759.709007349535</v>
      </c>
      <c r="B318" s="15" t="s">
        <v>1074</v>
      </c>
      <c r="C318" s="15" t="s">
        <v>332</v>
      </c>
      <c r="D318" s="15" t="s">
        <v>6</v>
      </c>
    </row>
    <row r="319" spans="1:4" s="6" customFormat="1" x14ac:dyDescent="0.3">
      <c r="A319" s="29">
        <v>43759.709489988425</v>
      </c>
      <c r="B319" s="15" t="s">
        <v>850</v>
      </c>
      <c r="C319" s="15" t="s">
        <v>332</v>
      </c>
      <c r="D319" s="15" t="s">
        <v>6</v>
      </c>
    </row>
    <row r="320" spans="1:4" s="6" customFormat="1" x14ac:dyDescent="0.3">
      <c r="A320" s="29">
        <v>43760.315389837968</v>
      </c>
      <c r="B320" s="15" t="s">
        <v>1075</v>
      </c>
      <c r="C320" s="15" t="s">
        <v>332</v>
      </c>
      <c r="D320" s="15" t="s">
        <v>6</v>
      </c>
    </row>
    <row r="321" spans="1:4" s="6" customFormat="1" x14ac:dyDescent="0.3">
      <c r="A321" s="29">
        <v>43760.321544895836</v>
      </c>
      <c r="B321" s="15" t="s">
        <v>1076</v>
      </c>
      <c r="C321" s="15" t="s">
        <v>332</v>
      </c>
      <c r="D321" s="15" t="s">
        <v>6</v>
      </c>
    </row>
    <row r="322" spans="1:4" s="6" customFormat="1" x14ac:dyDescent="0.3">
      <c r="A322" s="29">
        <v>43760.328561250004</v>
      </c>
      <c r="B322" s="15" t="s">
        <v>1044</v>
      </c>
      <c r="C322" s="15" t="s">
        <v>332</v>
      </c>
      <c r="D322" s="15" t="s">
        <v>6</v>
      </c>
    </row>
    <row r="323" spans="1:4" s="6" customFormat="1" x14ac:dyDescent="0.3">
      <c r="A323" s="29">
        <v>43760.346692743056</v>
      </c>
      <c r="B323" s="15" t="s">
        <v>857</v>
      </c>
      <c r="C323" s="15" t="s">
        <v>332</v>
      </c>
      <c r="D323" s="15" t="s">
        <v>6</v>
      </c>
    </row>
    <row r="324" spans="1:4" s="6" customFormat="1" x14ac:dyDescent="0.3">
      <c r="A324" s="29">
        <v>43760.349544861107</v>
      </c>
      <c r="B324" s="15" t="s">
        <v>857</v>
      </c>
      <c r="C324" s="15" t="s">
        <v>332</v>
      </c>
      <c r="D324" s="15" t="s">
        <v>6</v>
      </c>
    </row>
    <row r="325" spans="1:4" s="6" customFormat="1" x14ac:dyDescent="0.3">
      <c r="A325" s="29">
        <v>43760.357113194448</v>
      </c>
      <c r="B325" s="15" t="s">
        <v>1081</v>
      </c>
      <c r="C325" s="15" t="s">
        <v>332</v>
      </c>
      <c r="D325" s="15" t="s">
        <v>6</v>
      </c>
    </row>
    <row r="326" spans="1:4" s="6" customFormat="1" x14ac:dyDescent="0.3">
      <c r="A326" s="29">
        <v>43760.360401388883</v>
      </c>
      <c r="B326" s="15" t="s">
        <v>1082</v>
      </c>
      <c r="C326" s="15" t="s">
        <v>332</v>
      </c>
      <c r="D326" s="15" t="s">
        <v>6</v>
      </c>
    </row>
    <row r="327" spans="1:4" s="6" customFormat="1" x14ac:dyDescent="0.3">
      <c r="A327" s="29">
        <v>43760.361382210649</v>
      </c>
      <c r="B327" s="15" t="s">
        <v>1083</v>
      </c>
      <c r="C327" s="15" t="s">
        <v>332</v>
      </c>
      <c r="D327" s="15" t="s">
        <v>10</v>
      </c>
    </row>
    <row r="328" spans="1:4" s="6" customFormat="1" x14ac:dyDescent="0.3">
      <c r="A328" s="29">
        <v>43760.388216990745</v>
      </c>
      <c r="B328" s="15" t="s">
        <v>1088</v>
      </c>
      <c r="C328" s="15" t="s">
        <v>332</v>
      </c>
      <c r="D328" s="15" t="s">
        <v>6</v>
      </c>
    </row>
    <row r="329" spans="1:4" s="6" customFormat="1" x14ac:dyDescent="0.3">
      <c r="A329" s="29">
        <v>43760.402135405093</v>
      </c>
      <c r="B329" s="15" t="s">
        <v>1091</v>
      </c>
      <c r="C329" s="15" t="s">
        <v>332</v>
      </c>
      <c r="D329" s="15" t="s">
        <v>6</v>
      </c>
    </row>
    <row r="330" spans="1:4" s="6" customFormat="1" x14ac:dyDescent="0.3">
      <c r="A330" s="29">
        <v>43760.441195983796</v>
      </c>
      <c r="B330" s="15" t="s">
        <v>1097</v>
      </c>
      <c r="C330" s="15" t="s">
        <v>332</v>
      </c>
      <c r="D330" s="15" t="s">
        <v>6</v>
      </c>
    </row>
    <row r="331" spans="1:4" s="6" customFormat="1" x14ac:dyDescent="0.3">
      <c r="A331" s="29">
        <v>43760.443888935188</v>
      </c>
      <c r="B331" s="15" t="s">
        <v>1098</v>
      </c>
      <c r="C331" s="15" t="s">
        <v>332</v>
      </c>
      <c r="D331" s="15" t="s">
        <v>6</v>
      </c>
    </row>
    <row r="332" spans="1:4" s="6" customFormat="1" x14ac:dyDescent="0.3">
      <c r="A332" s="29">
        <v>43760.459841331016</v>
      </c>
      <c r="B332" s="15" t="s">
        <v>1109</v>
      </c>
      <c r="C332" s="15" t="s">
        <v>332</v>
      </c>
      <c r="D332" s="15" t="s">
        <v>6</v>
      </c>
    </row>
    <row r="333" spans="1:4" s="6" customFormat="1" x14ac:dyDescent="0.3">
      <c r="A333" s="29">
        <v>43760.475461527778</v>
      </c>
      <c r="B333" s="15" t="s">
        <v>1098</v>
      </c>
      <c r="C333" s="15" t="s">
        <v>332</v>
      </c>
      <c r="D333" s="15" t="s">
        <v>6</v>
      </c>
    </row>
    <row r="334" spans="1:4" s="6" customFormat="1" x14ac:dyDescent="0.3">
      <c r="A334" s="29">
        <v>43760.603196851851</v>
      </c>
      <c r="B334" s="15" t="s">
        <v>1119</v>
      </c>
      <c r="C334" s="15" t="s">
        <v>332</v>
      </c>
      <c r="D334" s="15" t="s">
        <v>6</v>
      </c>
    </row>
    <row r="335" spans="1:4" s="6" customFormat="1" x14ac:dyDescent="0.3">
      <c r="A335" s="29">
        <v>43760.652954050922</v>
      </c>
      <c r="B335" s="15" t="s">
        <v>1124</v>
      </c>
      <c r="C335" s="15" t="s">
        <v>332</v>
      </c>
      <c r="D335" s="15" t="s">
        <v>6</v>
      </c>
    </row>
    <row r="336" spans="1:4" s="6" customFormat="1" x14ac:dyDescent="0.3">
      <c r="A336" s="29">
        <v>43760.658033159722</v>
      </c>
      <c r="B336" s="15" t="s">
        <v>1125</v>
      </c>
      <c r="C336" s="15" t="s">
        <v>332</v>
      </c>
      <c r="D336" s="15" t="s">
        <v>6</v>
      </c>
    </row>
    <row r="337" spans="1:4" s="6" customFormat="1" x14ac:dyDescent="0.3">
      <c r="A337" s="29">
        <v>43760.662357002315</v>
      </c>
      <c r="B337" s="15" t="s">
        <v>1125</v>
      </c>
      <c r="C337" s="15" t="s">
        <v>332</v>
      </c>
      <c r="D337" s="15" t="s">
        <v>6</v>
      </c>
    </row>
    <row r="338" spans="1:4" s="6" customFormat="1" x14ac:dyDescent="0.3">
      <c r="A338" s="29">
        <v>43760.685541122686</v>
      </c>
      <c r="B338" s="15" t="s">
        <v>1126</v>
      </c>
      <c r="C338" s="15" t="s">
        <v>332</v>
      </c>
      <c r="D338" s="15" t="s">
        <v>10</v>
      </c>
    </row>
    <row r="339" spans="1:4" s="6" customFormat="1" x14ac:dyDescent="0.3">
      <c r="A339" s="29">
        <v>43760.686083009263</v>
      </c>
      <c r="B339" s="15" t="s">
        <v>1127</v>
      </c>
      <c r="C339" s="15" t="s">
        <v>332</v>
      </c>
      <c r="D339" s="15" t="s">
        <v>6</v>
      </c>
    </row>
    <row r="340" spans="1:4" s="6" customFormat="1" x14ac:dyDescent="0.3">
      <c r="A340" s="29">
        <v>43761.366381030093</v>
      </c>
      <c r="B340" s="15" t="s">
        <v>1134</v>
      </c>
      <c r="C340" s="15" t="s">
        <v>332</v>
      </c>
      <c r="D340" s="15" t="s">
        <v>6</v>
      </c>
    </row>
    <row r="341" spans="1:4" s="6" customFormat="1" x14ac:dyDescent="0.3">
      <c r="A341" s="29">
        <v>43761.412341030096</v>
      </c>
      <c r="B341" s="15" t="s">
        <v>1138</v>
      </c>
      <c r="C341" s="15" t="s">
        <v>332</v>
      </c>
      <c r="D341" s="15" t="s">
        <v>6</v>
      </c>
    </row>
    <row r="342" spans="1:4" s="6" customFormat="1" x14ac:dyDescent="0.3">
      <c r="A342" s="29">
        <v>43761.415208437495</v>
      </c>
      <c r="B342" s="15" t="s">
        <v>1139</v>
      </c>
      <c r="C342" s="15" t="s">
        <v>332</v>
      </c>
      <c r="D342" s="15" t="s">
        <v>6</v>
      </c>
    </row>
    <row r="343" spans="1:4" s="6" customFormat="1" x14ac:dyDescent="0.3">
      <c r="A343" s="29">
        <v>43761.607533738425</v>
      </c>
      <c r="B343" s="15" t="s">
        <v>1119</v>
      </c>
      <c r="C343" s="15" t="s">
        <v>332</v>
      </c>
      <c r="D343" s="15" t="s">
        <v>6</v>
      </c>
    </row>
    <row r="344" spans="1:4" s="6" customFormat="1" x14ac:dyDescent="0.3">
      <c r="A344" s="29">
        <v>43762.503314953705</v>
      </c>
      <c r="B344" s="15" t="s">
        <v>1150</v>
      </c>
      <c r="C344" s="15" t="s">
        <v>332</v>
      </c>
      <c r="D344" s="15" t="s">
        <v>10</v>
      </c>
    </row>
    <row r="345" spans="1:4" s="6" customFormat="1" x14ac:dyDescent="0.3">
      <c r="A345" s="29">
        <v>43750.292311400466</v>
      </c>
      <c r="B345" s="15" t="s">
        <v>857</v>
      </c>
      <c r="C345" s="15" t="s">
        <v>14</v>
      </c>
      <c r="D345" s="15" t="s">
        <v>6</v>
      </c>
    </row>
    <row r="346" spans="1:4" s="6" customFormat="1" x14ac:dyDescent="0.3">
      <c r="A346" s="29">
        <v>43752.345138344906</v>
      </c>
      <c r="B346" s="15" t="s">
        <v>862</v>
      </c>
      <c r="C346" s="15" t="s">
        <v>14</v>
      </c>
      <c r="D346" s="15" t="s">
        <v>6</v>
      </c>
    </row>
    <row r="347" spans="1:4" s="6" customFormat="1" x14ac:dyDescent="0.3">
      <c r="A347" s="29">
        <v>43752.364045567127</v>
      </c>
      <c r="B347" s="15" t="s">
        <v>863</v>
      </c>
      <c r="C347" s="15" t="s">
        <v>14</v>
      </c>
      <c r="D347" s="15" t="s">
        <v>10</v>
      </c>
    </row>
    <row r="348" spans="1:4" s="6" customFormat="1" x14ac:dyDescent="0.3">
      <c r="A348" s="29">
        <v>43752.398779837968</v>
      </c>
      <c r="B348" s="15" t="s">
        <v>864</v>
      </c>
      <c r="C348" s="15" t="s">
        <v>14</v>
      </c>
      <c r="D348" s="15" t="s">
        <v>6</v>
      </c>
    </row>
    <row r="349" spans="1:4" s="6" customFormat="1" x14ac:dyDescent="0.3">
      <c r="A349" s="29">
        <v>43752.416693530089</v>
      </c>
      <c r="B349" s="15" t="s">
        <v>840</v>
      </c>
      <c r="C349" s="15" t="s">
        <v>14</v>
      </c>
      <c r="D349" s="15" t="s">
        <v>6</v>
      </c>
    </row>
    <row r="350" spans="1:4" s="6" customFormat="1" x14ac:dyDescent="0.3">
      <c r="A350" s="29">
        <v>43752.438412187505</v>
      </c>
      <c r="B350" s="15" t="s">
        <v>866</v>
      </c>
      <c r="C350" s="15" t="s">
        <v>14</v>
      </c>
      <c r="D350" s="15" t="s">
        <v>6</v>
      </c>
    </row>
    <row r="351" spans="1:4" s="6" customFormat="1" x14ac:dyDescent="0.3">
      <c r="A351" s="29">
        <v>43752.438824155091</v>
      </c>
      <c r="B351" s="15" t="s">
        <v>867</v>
      </c>
      <c r="C351" s="15" t="s">
        <v>14</v>
      </c>
      <c r="D351" s="15" t="s">
        <v>6</v>
      </c>
    </row>
    <row r="352" spans="1:4" s="6" customFormat="1" x14ac:dyDescent="0.3">
      <c r="A352" s="29">
        <v>43752.453509143517</v>
      </c>
      <c r="B352" s="15" t="s">
        <v>868</v>
      </c>
      <c r="C352" s="15" t="s">
        <v>14</v>
      </c>
      <c r="D352" s="15" t="s">
        <v>6</v>
      </c>
    </row>
    <row r="353" spans="1:4" s="6" customFormat="1" x14ac:dyDescent="0.3">
      <c r="A353" s="29">
        <v>43752.533187326393</v>
      </c>
      <c r="B353" s="15" t="s">
        <v>876</v>
      </c>
      <c r="C353" s="15" t="s">
        <v>14</v>
      </c>
      <c r="D353" s="15" t="s">
        <v>6</v>
      </c>
    </row>
    <row r="354" spans="1:4" s="6" customFormat="1" x14ac:dyDescent="0.3">
      <c r="A354" s="29">
        <v>43752.57804552083</v>
      </c>
      <c r="B354" s="15" t="s">
        <v>877</v>
      </c>
      <c r="C354" s="15" t="s">
        <v>14</v>
      </c>
      <c r="D354" s="15" t="s">
        <v>6</v>
      </c>
    </row>
    <row r="355" spans="1:4" s="6" customFormat="1" x14ac:dyDescent="0.3">
      <c r="A355" s="29">
        <v>43752.579460497684</v>
      </c>
      <c r="B355" s="15" t="s">
        <v>878</v>
      </c>
      <c r="C355" s="15" t="s">
        <v>14</v>
      </c>
      <c r="D355" s="15" t="s">
        <v>6</v>
      </c>
    </row>
    <row r="356" spans="1:4" s="6" customFormat="1" x14ac:dyDescent="0.3">
      <c r="A356" s="29">
        <v>43752.616445474538</v>
      </c>
      <c r="B356" s="15" t="s">
        <v>880</v>
      </c>
      <c r="C356" s="15" t="s">
        <v>14</v>
      </c>
      <c r="D356" s="15" t="s">
        <v>6</v>
      </c>
    </row>
    <row r="357" spans="1:4" s="6" customFormat="1" x14ac:dyDescent="0.3">
      <c r="A357" s="29">
        <v>43752.621575335652</v>
      </c>
      <c r="B357" s="15" t="s">
        <v>881</v>
      </c>
      <c r="C357" s="15" t="s">
        <v>14</v>
      </c>
      <c r="D357" s="15" t="s">
        <v>6</v>
      </c>
    </row>
    <row r="358" spans="1:4" s="6" customFormat="1" x14ac:dyDescent="0.3">
      <c r="A358" s="29">
        <v>43752.665891435186</v>
      </c>
      <c r="B358" s="15" t="s">
        <v>883</v>
      </c>
      <c r="C358" s="15" t="s">
        <v>14</v>
      </c>
      <c r="D358" s="15" t="s">
        <v>6</v>
      </c>
    </row>
    <row r="359" spans="1:4" s="6" customFormat="1" x14ac:dyDescent="0.3">
      <c r="A359" s="29">
        <v>43752.66655494213</v>
      </c>
      <c r="B359" s="15" t="s">
        <v>884</v>
      </c>
      <c r="C359" s="15" t="s">
        <v>14</v>
      </c>
      <c r="D359" s="15" t="s">
        <v>6</v>
      </c>
    </row>
    <row r="360" spans="1:4" s="6" customFormat="1" x14ac:dyDescent="0.3">
      <c r="A360" s="29">
        <v>43752.739166122687</v>
      </c>
      <c r="B360" s="15" t="s">
        <v>887</v>
      </c>
      <c r="C360" s="15" t="s">
        <v>14</v>
      </c>
      <c r="D360" s="15" t="s">
        <v>6</v>
      </c>
    </row>
    <row r="361" spans="1:4" s="6" customFormat="1" x14ac:dyDescent="0.3">
      <c r="A361" s="29">
        <v>43754.300812939815</v>
      </c>
      <c r="B361" s="15" t="s">
        <v>932</v>
      </c>
      <c r="C361" s="15" t="s">
        <v>14</v>
      </c>
      <c r="D361" s="15" t="s">
        <v>6</v>
      </c>
    </row>
    <row r="362" spans="1:4" s="6" customFormat="1" x14ac:dyDescent="0.3">
      <c r="A362" s="29">
        <v>43755.266150891199</v>
      </c>
      <c r="B362" s="15" t="s">
        <v>949</v>
      </c>
      <c r="C362" s="15" t="s">
        <v>14</v>
      </c>
      <c r="D362" s="15" t="s">
        <v>6</v>
      </c>
    </row>
    <row r="363" spans="1:4" s="6" customFormat="1" x14ac:dyDescent="0.3">
      <c r="A363" s="29">
        <v>43756.646087905094</v>
      </c>
      <c r="B363" s="15" t="s">
        <v>1191</v>
      </c>
      <c r="C363" s="15" t="s">
        <v>14</v>
      </c>
      <c r="D363" s="15" t="s">
        <v>6</v>
      </c>
    </row>
    <row r="364" spans="1:4" s="6" customFormat="1" x14ac:dyDescent="0.3">
      <c r="A364" s="29">
        <v>43759.353988125004</v>
      </c>
      <c r="B364" s="15" t="s">
        <v>900</v>
      </c>
      <c r="C364" s="15" t="s">
        <v>14</v>
      </c>
      <c r="D364" s="15" t="s">
        <v>6</v>
      </c>
    </row>
    <row r="365" spans="1:4" s="6" customFormat="1" x14ac:dyDescent="0.3">
      <c r="A365" s="29">
        <v>43759.505070879633</v>
      </c>
      <c r="B365" s="15" t="s">
        <v>1063</v>
      </c>
      <c r="C365" s="15" t="s">
        <v>14</v>
      </c>
      <c r="D365" s="15" t="s">
        <v>6</v>
      </c>
    </row>
    <row r="366" spans="1:4" s="6" customFormat="1" x14ac:dyDescent="0.3">
      <c r="A366" s="29">
        <v>43752.494377939816</v>
      </c>
      <c r="B366" s="15" t="s">
        <v>874</v>
      </c>
      <c r="C366" s="15" t="s">
        <v>395</v>
      </c>
      <c r="D366" s="15" t="s">
        <v>6</v>
      </c>
    </row>
    <row r="367" spans="1:4" s="6" customFormat="1" x14ac:dyDescent="0.3">
      <c r="A367" s="29">
        <v>43753.360930196759</v>
      </c>
      <c r="B367" s="15" t="s">
        <v>1192</v>
      </c>
      <c r="C367" s="15" t="s">
        <v>395</v>
      </c>
      <c r="D367" s="15" t="s">
        <v>10</v>
      </c>
    </row>
    <row r="368" spans="1:4" s="6" customFormat="1" x14ac:dyDescent="0.3">
      <c r="A368" s="29">
        <v>43757.29767162037</v>
      </c>
      <c r="B368" s="15" t="s">
        <v>1038</v>
      </c>
      <c r="C368" s="15" t="s">
        <v>395</v>
      </c>
      <c r="D368" s="15" t="s">
        <v>6</v>
      </c>
    </row>
    <row r="369" spans="1:4" s="6" customFormat="1" x14ac:dyDescent="0.3">
      <c r="A369" s="29">
        <v>43757.397305069448</v>
      </c>
      <c r="B369" s="15" t="s">
        <v>839</v>
      </c>
      <c r="C369" s="15" t="s">
        <v>395</v>
      </c>
      <c r="D369" s="15" t="s">
        <v>6</v>
      </c>
    </row>
    <row r="370" spans="1:4" s="6" customFormat="1" x14ac:dyDescent="0.3">
      <c r="A370" s="29">
        <v>43757.640789583333</v>
      </c>
      <c r="B370" s="15" t="s">
        <v>1041</v>
      </c>
      <c r="C370" s="15" t="s">
        <v>395</v>
      </c>
      <c r="D370" s="15" t="s">
        <v>6</v>
      </c>
    </row>
    <row r="371" spans="1:4" s="6" customFormat="1" x14ac:dyDescent="0.3">
      <c r="A371" s="29">
        <v>43757.657707384264</v>
      </c>
      <c r="B371" s="15" t="s">
        <v>1193</v>
      </c>
      <c r="C371" s="15" t="s">
        <v>395</v>
      </c>
      <c r="D371" s="15" t="s">
        <v>10</v>
      </c>
    </row>
    <row r="372" spans="1:4" s="6" customFormat="1" x14ac:dyDescent="0.3">
      <c r="A372" s="29">
        <v>43758.723800567124</v>
      </c>
      <c r="B372" s="15" t="s">
        <v>1042</v>
      </c>
      <c r="C372" s="15" t="s">
        <v>395</v>
      </c>
      <c r="D372" s="15" t="s">
        <v>6</v>
      </c>
    </row>
    <row r="373" spans="1:4" s="6" customFormat="1" x14ac:dyDescent="0.3">
      <c r="A373" s="29">
        <v>43758.958757395834</v>
      </c>
      <c r="B373" s="15" t="s">
        <v>1043</v>
      </c>
      <c r="C373" s="15" t="s">
        <v>395</v>
      </c>
      <c r="D373" s="15" t="s">
        <v>6</v>
      </c>
    </row>
    <row r="374" spans="1:4" s="6" customFormat="1" x14ac:dyDescent="0.3">
      <c r="A374" s="29">
        <v>43759.290850798614</v>
      </c>
      <c r="B374" s="15" t="s">
        <v>1044</v>
      </c>
      <c r="C374" s="15" t="s">
        <v>395</v>
      </c>
      <c r="D374" s="15" t="s">
        <v>6</v>
      </c>
    </row>
    <row r="375" spans="1:4" s="6" customFormat="1" x14ac:dyDescent="0.3">
      <c r="A375" s="29">
        <v>43759.306843449071</v>
      </c>
      <c r="B375" s="15" t="s">
        <v>1045</v>
      </c>
      <c r="C375" s="15" t="s">
        <v>395</v>
      </c>
      <c r="D375" s="15" t="s">
        <v>6</v>
      </c>
    </row>
    <row r="376" spans="1:4" s="6" customFormat="1" x14ac:dyDescent="0.3">
      <c r="A376" s="29">
        <v>43759.328218240742</v>
      </c>
      <c r="B376" s="15" t="s">
        <v>867</v>
      </c>
      <c r="C376" s="15" t="s">
        <v>395</v>
      </c>
      <c r="D376" s="15" t="s">
        <v>10</v>
      </c>
    </row>
    <row r="377" spans="1:4" s="6" customFormat="1" x14ac:dyDescent="0.3">
      <c r="A377" s="29">
        <v>43759.332652129626</v>
      </c>
      <c r="B377" s="15" t="s">
        <v>1048</v>
      </c>
      <c r="C377" s="15" t="s">
        <v>395</v>
      </c>
      <c r="D377" s="15" t="s">
        <v>6</v>
      </c>
    </row>
    <row r="378" spans="1:4" s="6" customFormat="1" x14ac:dyDescent="0.3">
      <c r="A378" s="29">
        <v>43759.334928333337</v>
      </c>
      <c r="B378" s="15" t="s">
        <v>1050</v>
      </c>
      <c r="C378" s="15" t="s">
        <v>395</v>
      </c>
      <c r="D378" s="15" t="s">
        <v>6</v>
      </c>
    </row>
    <row r="379" spans="1:4" s="6" customFormat="1" x14ac:dyDescent="0.3">
      <c r="A379" s="29">
        <v>43759.351606307871</v>
      </c>
      <c r="B379" s="15" t="s">
        <v>1051</v>
      </c>
      <c r="C379" s="15" t="s">
        <v>395</v>
      </c>
      <c r="D379" s="15" t="s">
        <v>6</v>
      </c>
    </row>
    <row r="380" spans="1:4" s="6" customFormat="1" x14ac:dyDescent="0.3">
      <c r="A380" s="29">
        <v>43759.366717152778</v>
      </c>
      <c r="B380" s="15" t="s">
        <v>1054</v>
      </c>
      <c r="C380" s="15" t="s">
        <v>395</v>
      </c>
      <c r="D380" s="15" t="s">
        <v>6</v>
      </c>
    </row>
    <row r="381" spans="1:4" s="6" customFormat="1" x14ac:dyDescent="0.3">
      <c r="A381" s="29">
        <v>43759.37152512731</v>
      </c>
      <c r="B381" s="15" t="s">
        <v>1056</v>
      </c>
      <c r="C381" s="15" t="s">
        <v>395</v>
      </c>
      <c r="D381" s="15" t="s">
        <v>6</v>
      </c>
    </row>
    <row r="382" spans="1:4" s="6" customFormat="1" x14ac:dyDescent="0.3">
      <c r="A382" s="29">
        <v>43759.388521250003</v>
      </c>
      <c r="B382" s="15" t="s">
        <v>989</v>
      </c>
      <c r="C382" s="15" t="s">
        <v>395</v>
      </c>
      <c r="D382" s="15" t="s">
        <v>6</v>
      </c>
    </row>
    <row r="383" spans="1:4" s="6" customFormat="1" x14ac:dyDescent="0.3">
      <c r="A383" s="29">
        <v>43759.399241585648</v>
      </c>
      <c r="B383" s="15" t="s">
        <v>1058</v>
      </c>
      <c r="C383" s="15" t="s">
        <v>395</v>
      </c>
      <c r="D383" s="15" t="s">
        <v>6</v>
      </c>
    </row>
    <row r="384" spans="1:4" s="6" customFormat="1" x14ac:dyDescent="0.3">
      <c r="A384" s="29">
        <v>43759.476376620369</v>
      </c>
      <c r="B384" s="15" t="s">
        <v>1194</v>
      </c>
      <c r="C384" s="15" t="s">
        <v>395</v>
      </c>
      <c r="D384" s="15" t="s">
        <v>6</v>
      </c>
    </row>
    <row r="385" spans="1:4" s="6" customFormat="1" x14ac:dyDescent="0.3">
      <c r="A385" s="29">
        <v>43759.513080729172</v>
      </c>
      <c r="B385" s="15" t="s">
        <v>1064</v>
      </c>
      <c r="C385" s="15" t="s">
        <v>395</v>
      </c>
      <c r="D385" s="15" t="s">
        <v>6</v>
      </c>
    </row>
    <row r="386" spans="1:4" s="6" customFormat="1" x14ac:dyDescent="0.3">
      <c r="A386" s="29">
        <v>43759.52047930556</v>
      </c>
      <c r="B386" s="15" t="s">
        <v>1065</v>
      </c>
      <c r="C386" s="15" t="s">
        <v>395</v>
      </c>
      <c r="D386" s="15" t="s">
        <v>6</v>
      </c>
    </row>
    <row r="387" spans="1:4" s="6" customFormat="1" x14ac:dyDescent="0.3">
      <c r="A387" s="29">
        <v>43759.600158611109</v>
      </c>
      <c r="B387" s="15" t="s">
        <v>1067</v>
      </c>
      <c r="C387" s="15" t="s">
        <v>395</v>
      </c>
      <c r="D387" s="15" t="s">
        <v>6</v>
      </c>
    </row>
    <row r="388" spans="1:4" s="6" customFormat="1" x14ac:dyDescent="0.3">
      <c r="A388" s="29">
        <v>43760.39471847222</v>
      </c>
      <c r="B388" s="15" t="s">
        <v>1067</v>
      </c>
      <c r="C388" s="15" t="s">
        <v>395</v>
      </c>
      <c r="D388" s="15" t="s">
        <v>6</v>
      </c>
    </row>
    <row r="389" spans="1:4" s="6" customFormat="1" x14ac:dyDescent="0.3">
      <c r="A389" s="29">
        <v>43760.503362951393</v>
      </c>
      <c r="B389" s="15" t="s">
        <v>1114</v>
      </c>
      <c r="C389" s="15" t="s">
        <v>395</v>
      </c>
      <c r="D389" s="15" t="s">
        <v>6</v>
      </c>
    </row>
    <row r="390" spans="1:4" s="6" customFormat="1" x14ac:dyDescent="0.3">
      <c r="A390" s="29">
        <v>43760.590798368052</v>
      </c>
      <c r="B390" s="15" t="s">
        <v>1118</v>
      </c>
      <c r="C390" s="15" t="s">
        <v>395</v>
      </c>
      <c r="D390" s="15" t="s">
        <v>6</v>
      </c>
    </row>
    <row r="391" spans="1:4" s="6" customFormat="1" x14ac:dyDescent="0.3">
      <c r="A391" s="29">
        <v>43760.606944178246</v>
      </c>
      <c r="B391" s="15" t="s">
        <v>1121</v>
      </c>
      <c r="C391" s="15" t="s">
        <v>395</v>
      </c>
      <c r="D391" s="15" t="s">
        <v>6</v>
      </c>
    </row>
    <row r="392" spans="1:4" s="6" customFormat="1" x14ac:dyDescent="0.3">
      <c r="A392" s="29">
        <v>43761.425773101852</v>
      </c>
      <c r="B392" s="15" t="s">
        <v>862</v>
      </c>
      <c r="C392" s="15" t="s">
        <v>395</v>
      </c>
      <c r="D392" s="15" t="s">
        <v>6</v>
      </c>
    </row>
    <row r="393" spans="1:4" s="6" customFormat="1" x14ac:dyDescent="0.3">
      <c r="A393" s="29">
        <v>43749.402959108796</v>
      </c>
      <c r="B393" s="15" t="s">
        <v>840</v>
      </c>
      <c r="C393" s="15" t="s">
        <v>69</v>
      </c>
      <c r="D393" s="15" t="s">
        <v>6</v>
      </c>
    </row>
    <row r="394" spans="1:4" s="6" customFormat="1" x14ac:dyDescent="0.3">
      <c r="A394" s="29">
        <v>43749.419295335647</v>
      </c>
      <c r="B394" s="15" t="s">
        <v>841</v>
      </c>
      <c r="C394" s="15" t="s">
        <v>69</v>
      </c>
      <c r="D394" s="15" t="s">
        <v>6</v>
      </c>
    </row>
    <row r="395" spans="1:4" s="6" customFormat="1" x14ac:dyDescent="0.3">
      <c r="A395" s="29">
        <v>43749.419865150463</v>
      </c>
      <c r="B395" s="15" t="s">
        <v>842</v>
      </c>
      <c r="C395" s="15" t="s">
        <v>69</v>
      </c>
      <c r="D395" s="15" t="s">
        <v>6</v>
      </c>
    </row>
    <row r="396" spans="1:4" s="6" customFormat="1" x14ac:dyDescent="0.3">
      <c r="A396" s="29">
        <v>43749.420069942134</v>
      </c>
      <c r="B396" s="15" t="s">
        <v>843</v>
      </c>
      <c r="C396" s="15" t="s">
        <v>69</v>
      </c>
      <c r="D396" s="15" t="s">
        <v>6</v>
      </c>
    </row>
    <row r="397" spans="1:4" s="6" customFormat="1" x14ac:dyDescent="0.3">
      <c r="A397" s="29">
        <v>43749.421106400463</v>
      </c>
      <c r="B397" s="15" t="s">
        <v>841</v>
      </c>
      <c r="C397" s="15" t="s">
        <v>69</v>
      </c>
      <c r="D397" s="15" t="s">
        <v>6</v>
      </c>
    </row>
    <row r="398" spans="1:4" s="6" customFormat="1" x14ac:dyDescent="0.3">
      <c r="A398" s="29">
        <v>43749.436594907413</v>
      </c>
      <c r="B398" s="15" t="s">
        <v>844</v>
      </c>
      <c r="C398" s="15" t="s">
        <v>69</v>
      </c>
      <c r="D398" s="15" t="s">
        <v>6</v>
      </c>
    </row>
    <row r="399" spans="1:4" s="6" customFormat="1" x14ac:dyDescent="0.3">
      <c r="A399" s="29">
        <v>43749.473781365741</v>
      </c>
      <c r="B399" s="15" t="s">
        <v>845</v>
      </c>
      <c r="C399" s="15" t="s">
        <v>69</v>
      </c>
      <c r="D399" s="15" t="s">
        <v>6</v>
      </c>
    </row>
    <row r="400" spans="1:4" s="6" customFormat="1" x14ac:dyDescent="0.3">
      <c r="A400" s="29">
        <v>43749.545034791663</v>
      </c>
      <c r="B400" s="15" t="s">
        <v>846</v>
      </c>
      <c r="C400" s="15" t="s">
        <v>69</v>
      </c>
      <c r="D400" s="15" t="s">
        <v>6</v>
      </c>
    </row>
    <row r="401" spans="1:4" s="6" customFormat="1" x14ac:dyDescent="0.3">
      <c r="A401" s="29">
        <v>43749.555252592589</v>
      </c>
      <c r="B401" s="15" t="s">
        <v>847</v>
      </c>
      <c r="C401" s="15" t="s">
        <v>69</v>
      </c>
      <c r="D401" s="15" t="s">
        <v>6</v>
      </c>
    </row>
    <row r="402" spans="1:4" s="6" customFormat="1" x14ac:dyDescent="0.3">
      <c r="A402" s="29">
        <v>43749.582096886574</v>
      </c>
      <c r="B402" s="15" t="s">
        <v>848</v>
      </c>
      <c r="C402" s="15" t="s">
        <v>69</v>
      </c>
      <c r="D402" s="15" t="s">
        <v>6</v>
      </c>
    </row>
    <row r="403" spans="1:4" s="6" customFormat="1" x14ac:dyDescent="0.3">
      <c r="A403" s="29">
        <v>43749.61176777778</v>
      </c>
      <c r="B403" s="15" t="s">
        <v>849</v>
      </c>
      <c r="C403" s="15" t="s">
        <v>69</v>
      </c>
      <c r="D403" s="15" t="s">
        <v>6</v>
      </c>
    </row>
    <row r="404" spans="1:4" s="6" customFormat="1" x14ac:dyDescent="0.3">
      <c r="A404" s="29">
        <v>43749.617076944443</v>
      </c>
      <c r="B404" s="15" t="s">
        <v>850</v>
      </c>
      <c r="C404" s="15" t="s">
        <v>69</v>
      </c>
      <c r="D404" s="15" t="s">
        <v>6</v>
      </c>
    </row>
    <row r="405" spans="1:4" s="6" customFormat="1" x14ac:dyDescent="0.3">
      <c r="A405" s="29">
        <v>43749.728398958337</v>
      </c>
      <c r="B405" s="15" t="s">
        <v>855</v>
      </c>
      <c r="C405" s="15" t="s">
        <v>69</v>
      </c>
      <c r="D405" s="15" t="s">
        <v>6</v>
      </c>
    </row>
    <row r="406" spans="1:4" s="6" customFormat="1" x14ac:dyDescent="0.3">
      <c r="A406" s="29">
        <v>43749.743468819448</v>
      </c>
      <c r="B406" s="15" t="s">
        <v>856</v>
      </c>
      <c r="C406" s="15" t="s">
        <v>69</v>
      </c>
      <c r="D406" s="15" t="s">
        <v>6</v>
      </c>
    </row>
    <row r="407" spans="1:4" s="6" customFormat="1" x14ac:dyDescent="0.3">
      <c r="A407" s="29">
        <v>43752.428952523143</v>
      </c>
      <c r="B407" s="15" t="s">
        <v>865</v>
      </c>
      <c r="C407" s="15" t="s">
        <v>69</v>
      </c>
      <c r="D407" s="15" t="s">
        <v>6</v>
      </c>
    </row>
    <row r="408" spans="1:4" s="6" customFormat="1" x14ac:dyDescent="0.3">
      <c r="A408" s="29">
        <v>43752.456353553236</v>
      </c>
      <c r="B408" s="15" t="s">
        <v>869</v>
      </c>
      <c r="C408" s="15" t="s">
        <v>69</v>
      </c>
      <c r="D408" s="15" t="s">
        <v>6</v>
      </c>
    </row>
    <row r="409" spans="1:4" s="6" customFormat="1" x14ac:dyDescent="0.3">
      <c r="A409" s="29">
        <v>43754.646741863427</v>
      </c>
      <c r="B409" s="15" t="s">
        <v>947</v>
      </c>
      <c r="C409" s="15" t="s">
        <v>69</v>
      </c>
      <c r="D409" s="15" t="s">
        <v>6</v>
      </c>
    </row>
    <row r="410" spans="1:4" s="6" customFormat="1" x14ac:dyDescent="0.3">
      <c r="A410" s="29">
        <v>43759.36393201389</v>
      </c>
      <c r="B410" s="15" t="s">
        <v>1053</v>
      </c>
      <c r="C410" s="15" t="s">
        <v>69</v>
      </c>
      <c r="D410" s="15" t="s">
        <v>6</v>
      </c>
    </row>
    <row r="411" spans="1:4" s="6" customFormat="1" x14ac:dyDescent="0.3">
      <c r="A411" s="29">
        <v>43759.502126354171</v>
      </c>
      <c r="B411" s="15" t="s">
        <v>1062</v>
      </c>
      <c r="C411" s="15" t="s">
        <v>69</v>
      </c>
      <c r="D411" s="15" t="s">
        <v>6</v>
      </c>
    </row>
    <row r="412" spans="1:4" s="6" customFormat="1" x14ac:dyDescent="0.3">
      <c r="A412" s="29">
        <v>43759.605057708337</v>
      </c>
      <c r="B412" s="15" t="s">
        <v>1195</v>
      </c>
      <c r="C412" s="15" t="s">
        <v>69</v>
      </c>
      <c r="D412" s="15" t="s">
        <v>10</v>
      </c>
    </row>
    <row r="413" spans="1:4" s="6" customFormat="1" x14ac:dyDescent="0.3">
      <c r="A413" s="29">
        <v>43759.642483159725</v>
      </c>
      <c r="B413" s="15" t="s">
        <v>1070</v>
      </c>
      <c r="C413" s="15" t="s">
        <v>69</v>
      </c>
      <c r="D413" s="15" t="s">
        <v>6</v>
      </c>
    </row>
    <row r="414" spans="1:4" s="6" customFormat="1" x14ac:dyDescent="0.3">
      <c r="A414" s="29">
        <v>43761.711929189813</v>
      </c>
      <c r="B414" s="15" t="s">
        <v>1143</v>
      </c>
      <c r="C414" s="15" t="s">
        <v>69</v>
      </c>
      <c r="D414" s="15" t="s">
        <v>6</v>
      </c>
    </row>
    <row r="415" spans="1:4" s="6" customFormat="1" x14ac:dyDescent="0.3">
      <c r="A415" s="29">
        <v>43752.680891412034</v>
      </c>
      <c r="B415" s="15" t="s">
        <v>885</v>
      </c>
      <c r="C415" s="15" t="s">
        <v>53</v>
      </c>
      <c r="D415" s="15" t="s">
        <v>6</v>
      </c>
    </row>
    <row r="416" spans="1:4" s="6" customFormat="1" x14ac:dyDescent="0.3">
      <c r="A416" s="29">
        <v>43752.711753981479</v>
      </c>
      <c r="B416" s="15" t="s">
        <v>867</v>
      </c>
      <c r="C416" s="15" t="s">
        <v>53</v>
      </c>
      <c r="D416" s="15" t="s">
        <v>6</v>
      </c>
    </row>
    <row r="417" spans="1:4" s="6" customFormat="1" x14ac:dyDescent="0.3">
      <c r="A417" s="29">
        <v>43752.773280324072</v>
      </c>
      <c r="B417" s="15" t="s">
        <v>888</v>
      </c>
      <c r="C417" s="15" t="s">
        <v>53</v>
      </c>
      <c r="D417" s="15" t="s">
        <v>6</v>
      </c>
    </row>
    <row r="418" spans="1:4" s="6" customFormat="1" x14ac:dyDescent="0.3">
      <c r="A418" s="29">
        <v>43753.279656747683</v>
      </c>
      <c r="B418" s="15" t="s">
        <v>889</v>
      </c>
      <c r="C418" s="15" t="s">
        <v>53</v>
      </c>
      <c r="D418" s="15" t="s">
        <v>6</v>
      </c>
    </row>
    <row r="419" spans="1:4" s="6" customFormat="1" x14ac:dyDescent="0.3">
      <c r="A419" s="29">
        <v>43753.300690370372</v>
      </c>
      <c r="B419" s="15" t="s">
        <v>890</v>
      </c>
      <c r="C419" s="15" t="s">
        <v>53</v>
      </c>
      <c r="D419" s="15" t="s">
        <v>6</v>
      </c>
    </row>
    <row r="420" spans="1:4" s="6" customFormat="1" x14ac:dyDescent="0.3">
      <c r="A420" s="29">
        <v>43753.301247222218</v>
      </c>
      <c r="B420" s="15" t="s">
        <v>891</v>
      </c>
      <c r="C420" s="15" t="s">
        <v>53</v>
      </c>
      <c r="D420" s="15" t="s">
        <v>6</v>
      </c>
    </row>
    <row r="421" spans="1:4" s="6" customFormat="1" x14ac:dyDescent="0.3">
      <c r="A421" s="29">
        <v>43753.31432524306</v>
      </c>
      <c r="B421" s="15" t="s">
        <v>892</v>
      </c>
      <c r="C421" s="15" t="s">
        <v>53</v>
      </c>
      <c r="D421" s="15" t="s">
        <v>6</v>
      </c>
    </row>
    <row r="422" spans="1:4" s="6" customFormat="1" x14ac:dyDescent="0.3">
      <c r="A422" s="29">
        <v>43753.338547731481</v>
      </c>
      <c r="B422" s="15" t="s">
        <v>897</v>
      </c>
      <c r="C422" s="15" t="s">
        <v>53</v>
      </c>
      <c r="D422" s="15" t="s">
        <v>6</v>
      </c>
    </row>
    <row r="423" spans="1:4" s="6" customFormat="1" x14ac:dyDescent="0.3">
      <c r="A423" s="29">
        <v>43753.364156249998</v>
      </c>
      <c r="B423" s="15" t="s">
        <v>899</v>
      </c>
      <c r="C423" s="15" t="s">
        <v>53</v>
      </c>
      <c r="D423" s="15" t="s">
        <v>6</v>
      </c>
    </row>
    <row r="424" spans="1:4" s="6" customFormat="1" x14ac:dyDescent="0.3">
      <c r="A424" s="29">
        <v>43753.474250451385</v>
      </c>
      <c r="B424" s="15" t="s">
        <v>908</v>
      </c>
      <c r="C424" s="15" t="s">
        <v>53</v>
      </c>
      <c r="D424" s="15" t="s">
        <v>6</v>
      </c>
    </row>
    <row r="425" spans="1:4" s="6" customFormat="1" x14ac:dyDescent="0.3">
      <c r="A425" s="29">
        <v>43753.593620995365</v>
      </c>
      <c r="B425" s="15" t="s">
        <v>914</v>
      </c>
      <c r="C425" s="15" t="s">
        <v>53</v>
      </c>
      <c r="D425" s="15" t="s">
        <v>6</v>
      </c>
    </row>
    <row r="426" spans="1:4" s="6" customFormat="1" x14ac:dyDescent="0.3">
      <c r="A426" s="29">
        <v>43753.656765243053</v>
      </c>
      <c r="B426" s="15" t="s">
        <v>922</v>
      </c>
      <c r="C426" s="15" t="s">
        <v>53</v>
      </c>
      <c r="D426" s="15" t="s">
        <v>6</v>
      </c>
    </row>
    <row r="427" spans="1:4" s="6" customFormat="1" x14ac:dyDescent="0.3">
      <c r="A427" s="29">
        <v>43753.860866400464</v>
      </c>
      <c r="B427" s="15" t="s">
        <v>930</v>
      </c>
      <c r="C427" s="15" t="s">
        <v>53</v>
      </c>
      <c r="D427" s="15" t="s">
        <v>6</v>
      </c>
    </row>
    <row r="428" spans="1:4" s="6" customFormat="1" x14ac:dyDescent="0.3">
      <c r="A428" s="29">
        <v>43754.605195567128</v>
      </c>
      <c r="B428" s="15" t="s">
        <v>944</v>
      </c>
      <c r="C428" s="15" t="s">
        <v>53</v>
      </c>
      <c r="D428" s="15" t="s">
        <v>6</v>
      </c>
    </row>
    <row r="429" spans="1:4" s="6" customFormat="1" x14ac:dyDescent="0.3">
      <c r="A429" s="29">
        <v>43754.797945115744</v>
      </c>
      <c r="B429" s="15" t="s">
        <v>948</v>
      </c>
      <c r="C429" s="15" t="s">
        <v>53</v>
      </c>
      <c r="D429" s="15" t="s">
        <v>6</v>
      </c>
    </row>
    <row r="430" spans="1:4" s="6" customFormat="1" x14ac:dyDescent="0.3">
      <c r="A430" s="29">
        <v>43755.575738287036</v>
      </c>
      <c r="B430" s="15" t="s">
        <v>972</v>
      </c>
      <c r="C430" s="15" t="s">
        <v>53</v>
      </c>
      <c r="D430" s="15" t="s">
        <v>6</v>
      </c>
    </row>
    <row r="431" spans="1:4" s="6" customFormat="1" x14ac:dyDescent="0.3">
      <c r="A431" s="29">
        <v>43755.737896516206</v>
      </c>
      <c r="B431" s="15" t="s">
        <v>999</v>
      </c>
      <c r="C431" s="15" t="s">
        <v>53</v>
      </c>
      <c r="D431" s="15" t="s">
        <v>6</v>
      </c>
    </row>
    <row r="432" spans="1:4" s="6" customFormat="1" x14ac:dyDescent="0.3">
      <c r="A432" s="29">
        <v>43756.517693726855</v>
      </c>
      <c r="B432" s="15" t="s">
        <v>1023</v>
      </c>
      <c r="C432" s="15" t="s">
        <v>53</v>
      </c>
      <c r="D432" s="15" t="s">
        <v>6</v>
      </c>
    </row>
    <row r="433" spans="1:4" s="6" customFormat="1" x14ac:dyDescent="0.3">
      <c r="A433" s="29">
        <v>43756.589256087958</v>
      </c>
      <c r="B433" s="15" t="s">
        <v>1025</v>
      </c>
      <c r="C433" s="15" t="s">
        <v>53</v>
      </c>
      <c r="D433" s="15" t="s">
        <v>6</v>
      </c>
    </row>
    <row r="434" spans="1:4" s="6" customFormat="1" x14ac:dyDescent="0.3">
      <c r="A434" s="29">
        <v>43759.597240625</v>
      </c>
      <c r="B434" s="15" t="s">
        <v>1066</v>
      </c>
      <c r="C434" s="15" t="s">
        <v>53</v>
      </c>
      <c r="D434" s="15" t="s">
        <v>6</v>
      </c>
    </row>
  </sheetData>
  <sortState ref="A9:P459">
    <sortCondition ref="C9:C459"/>
  </sortState>
  <mergeCells count="2"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2"/>
  <sheetViews>
    <sheetView topLeftCell="B1" workbookViewId="0">
      <selection activeCell="B3" sqref="B3:E3"/>
    </sheetView>
  </sheetViews>
  <sheetFormatPr defaultRowHeight="18.75" x14ac:dyDescent="0.3"/>
  <cols>
    <col min="1" max="1" width="23" style="7" bestFit="1" customWidth="1"/>
    <col min="2" max="2" width="43.5703125" style="7" customWidth="1"/>
    <col min="3" max="3" width="25.42578125" style="7" customWidth="1"/>
    <col min="4" max="4" width="22.28515625" style="7" customWidth="1"/>
    <col min="5" max="16384" width="9.140625" style="7"/>
  </cols>
  <sheetData>
    <row r="3" spans="1:5" x14ac:dyDescent="0.3">
      <c r="B3" s="30" t="s">
        <v>1514</v>
      </c>
      <c r="C3" s="30"/>
      <c r="D3" s="30"/>
      <c r="E3" s="30"/>
    </row>
    <row r="4" spans="1:5" x14ac:dyDescent="0.3">
      <c r="B4" s="30" t="s">
        <v>1510</v>
      </c>
      <c r="C4" s="30"/>
      <c r="D4" s="30"/>
      <c r="E4" s="30"/>
    </row>
    <row r="8" spans="1:5" s="11" customFormat="1" ht="56.25" x14ac:dyDescent="0.25">
      <c r="A8" s="11" t="s">
        <v>0</v>
      </c>
      <c r="B8" s="13" t="s">
        <v>1</v>
      </c>
      <c r="C8" s="13" t="s">
        <v>2</v>
      </c>
      <c r="D8" s="13" t="s">
        <v>838</v>
      </c>
    </row>
    <row r="9" spans="1:5" s="6" customFormat="1" x14ac:dyDescent="0.3">
      <c r="A9" s="5">
        <v>43755.300098206018</v>
      </c>
      <c r="B9" s="15" t="s">
        <v>1248</v>
      </c>
      <c r="C9" s="15" t="s">
        <v>71</v>
      </c>
      <c r="D9" s="15" t="s">
        <v>6</v>
      </c>
    </row>
    <row r="10" spans="1:5" s="6" customFormat="1" x14ac:dyDescent="0.3">
      <c r="A10" s="5">
        <v>43755.360821099537</v>
      </c>
      <c r="B10" s="15" t="s">
        <v>1252</v>
      </c>
      <c r="C10" s="15" t="s">
        <v>71</v>
      </c>
      <c r="D10" s="15" t="s">
        <v>6</v>
      </c>
    </row>
    <row r="11" spans="1:5" s="6" customFormat="1" x14ac:dyDescent="0.3">
      <c r="A11" s="5">
        <v>43755.439918356482</v>
      </c>
      <c r="B11" s="15" t="s">
        <v>1255</v>
      </c>
      <c r="C11" s="15" t="s">
        <v>71</v>
      </c>
      <c r="D11" s="15" t="s">
        <v>6</v>
      </c>
    </row>
    <row r="12" spans="1:5" s="6" customFormat="1" x14ac:dyDescent="0.3">
      <c r="A12" s="5">
        <v>43755.465324791665</v>
      </c>
      <c r="B12" s="15" t="s">
        <v>1380</v>
      </c>
      <c r="C12" s="15" t="s">
        <v>71</v>
      </c>
      <c r="D12" s="15" t="s">
        <v>6</v>
      </c>
    </row>
    <row r="13" spans="1:5" s="6" customFormat="1" x14ac:dyDescent="0.3">
      <c r="A13" s="5">
        <v>43755.662803842592</v>
      </c>
      <c r="B13" s="15" t="s">
        <v>1263</v>
      </c>
      <c r="C13" s="15" t="s">
        <v>71</v>
      </c>
      <c r="D13" s="15" t="s">
        <v>6</v>
      </c>
    </row>
    <row r="14" spans="1:5" s="6" customFormat="1" x14ac:dyDescent="0.3">
      <c r="A14" s="5">
        <v>43755.684930555552</v>
      </c>
      <c r="B14" s="15" t="s">
        <v>1267</v>
      </c>
      <c r="C14" s="15" t="s">
        <v>71</v>
      </c>
      <c r="D14" s="15" t="s">
        <v>6</v>
      </c>
    </row>
    <row r="15" spans="1:5" s="6" customFormat="1" x14ac:dyDescent="0.3">
      <c r="A15" s="5">
        <v>43755.697260370369</v>
      </c>
      <c r="B15" s="15" t="s">
        <v>1269</v>
      </c>
      <c r="C15" s="15" t="s">
        <v>71</v>
      </c>
      <c r="D15" s="15" t="s">
        <v>6</v>
      </c>
    </row>
    <row r="16" spans="1:5" s="6" customFormat="1" x14ac:dyDescent="0.3">
      <c r="A16" s="5">
        <v>43756.372580601848</v>
      </c>
      <c r="B16" s="15" t="s">
        <v>1277</v>
      </c>
      <c r="C16" s="15" t="s">
        <v>71</v>
      </c>
      <c r="D16" s="15" t="s">
        <v>6</v>
      </c>
    </row>
    <row r="17" spans="1:4" s="6" customFormat="1" x14ac:dyDescent="0.3">
      <c r="A17" s="5">
        <v>43759.637845347221</v>
      </c>
      <c r="B17" s="15" t="s">
        <v>1277</v>
      </c>
      <c r="C17" s="15" t="s">
        <v>71</v>
      </c>
      <c r="D17" s="15" t="s">
        <v>6</v>
      </c>
    </row>
    <row r="18" spans="1:4" s="6" customFormat="1" x14ac:dyDescent="0.3">
      <c r="A18" s="5">
        <v>43759.681635995366</v>
      </c>
      <c r="B18" s="15" t="s">
        <v>1267</v>
      </c>
      <c r="C18" s="15" t="s">
        <v>71</v>
      </c>
      <c r="D18" s="15" t="s">
        <v>6</v>
      </c>
    </row>
    <row r="19" spans="1:4" s="6" customFormat="1" x14ac:dyDescent="0.3">
      <c r="A19" s="5">
        <v>43760.503756874998</v>
      </c>
      <c r="B19" s="15" t="s">
        <v>1351</v>
      </c>
      <c r="C19" s="15" t="s">
        <v>175</v>
      </c>
      <c r="D19" s="15" t="s">
        <v>6</v>
      </c>
    </row>
    <row r="20" spans="1:4" s="6" customFormat="1" x14ac:dyDescent="0.3">
      <c r="A20" s="5">
        <v>43753.664913449073</v>
      </c>
      <c r="B20" s="15" t="s">
        <v>1233</v>
      </c>
      <c r="C20" s="15" t="s">
        <v>122</v>
      </c>
      <c r="D20" s="15" t="s">
        <v>6</v>
      </c>
    </row>
    <row r="21" spans="1:4" s="6" customFormat="1" x14ac:dyDescent="0.3">
      <c r="A21" s="5">
        <v>43753.687021655089</v>
      </c>
      <c r="B21" s="15" t="s">
        <v>1235</v>
      </c>
      <c r="C21" s="15" t="s">
        <v>122</v>
      </c>
      <c r="D21" s="15" t="s">
        <v>6</v>
      </c>
    </row>
    <row r="22" spans="1:4" s="6" customFormat="1" x14ac:dyDescent="0.3">
      <c r="A22" s="5">
        <v>43754.332936250001</v>
      </c>
      <c r="B22" s="15" t="s">
        <v>1236</v>
      </c>
      <c r="C22" s="15" t="s">
        <v>122</v>
      </c>
      <c r="D22" s="15" t="s">
        <v>6</v>
      </c>
    </row>
    <row r="23" spans="1:4" s="6" customFormat="1" x14ac:dyDescent="0.3">
      <c r="A23" s="5">
        <v>43754.700733344907</v>
      </c>
      <c r="B23" s="15" t="s">
        <v>1171</v>
      </c>
      <c r="C23" s="15" t="s">
        <v>122</v>
      </c>
      <c r="D23" s="15" t="s">
        <v>6</v>
      </c>
    </row>
    <row r="24" spans="1:4" s="6" customFormat="1" x14ac:dyDescent="0.3">
      <c r="A24" s="5">
        <v>43755.310885844912</v>
      </c>
      <c r="B24" s="15" t="s">
        <v>1247</v>
      </c>
      <c r="C24" s="15" t="s">
        <v>122</v>
      </c>
      <c r="D24" s="15" t="s">
        <v>6</v>
      </c>
    </row>
    <row r="25" spans="1:4" s="6" customFormat="1" x14ac:dyDescent="0.3">
      <c r="A25" s="5">
        <v>43755.650842627314</v>
      </c>
      <c r="B25" s="15" t="s">
        <v>1262</v>
      </c>
      <c r="C25" s="15" t="s">
        <v>122</v>
      </c>
      <c r="D25" s="15" t="s">
        <v>6</v>
      </c>
    </row>
    <row r="26" spans="1:4" s="6" customFormat="1" x14ac:dyDescent="0.3">
      <c r="A26" s="5">
        <v>43756.59564594907</v>
      </c>
      <c r="B26" s="15" t="s">
        <v>1280</v>
      </c>
      <c r="C26" s="15" t="s">
        <v>122</v>
      </c>
      <c r="D26" s="15" t="s">
        <v>6</v>
      </c>
    </row>
    <row r="27" spans="1:4" s="6" customFormat="1" x14ac:dyDescent="0.3">
      <c r="A27" s="5">
        <v>43757.251193657408</v>
      </c>
      <c r="B27" s="15" t="s">
        <v>1290</v>
      </c>
      <c r="C27" s="15" t="s">
        <v>122</v>
      </c>
      <c r="D27" s="15" t="s">
        <v>6</v>
      </c>
    </row>
    <row r="28" spans="1:4" s="6" customFormat="1" x14ac:dyDescent="0.3">
      <c r="A28" s="5">
        <v>43758.521859895831</v>
      </c>
      <c r="B28" s="15" t="s">
        <v>1293</v>
      </c>
      <c r="C28" s="15" t="s">
        <v>122</v>
      </c>
      <c r="D28" s="15" t="s">
        <v>6</v>
      </c>
    </row>
    <row r="29" spans="1:4" s="6" customFormat="1" x14ac:dyDescent="0.3">
      <c r="A29" s="5">
        <v>43759.622800358797</v>
      </c>
      <c r="B29" s="15" t="s">
        <v>1311</v>
      </c>
      <c r="C29" s="15" t="s">
        <v>122</v>
      </c>
      <c r="D29" s="15" t="s">
        <v>6</v>
      </c>
    </row>
    <row r="30" spans="1:4" s="6" customFormat="1" x14ac:dyDescent="0.3">
      <c r="A30" s="5">
        <v>43760.390274282407</v>
      </c>
      <c r="B30" s="15" t="s">
        <v>1340</v>
      </c>
      <c r="C30" s="15" t="s">
        <v>122</v>
      </c>
      <c r="D30" s="15" t="s">
        <v>6</v>
      </c>
    </row>
    <row r="31" spans="1:4" s="6" customFormat="1" x14ac:dyDescent="0.3">
      <c r="A31" s="5">
        <v>43752.413094664356</v>
      </c>
      <c r="B31" s="15" t="s">
        <v>1212</v>
      </c>
      <c r="C31" s="15" t="s">
        <v>46</v>
      </c>
      <c r="D31" s="15" t="s">
        <v>6</v>
      </c>
    </row>
    <row r="32" spans="1:4" s="6" customFormat="1" x14ac:dyDescent="0.3">
      <c r="A32" s="5">
        <v>43754.384214305552</v>
      </c>
      <c r="B32" s="15" t="s">
        <v>1238</v>
      </c>
      <c r="C32" s="15" t="s">
        <v>46</v>
      </c>
      <c r="D32" s="15" t="s">
        <v>6</v>
      </c>
    </row>
    <row r="33" spans="1:4" s="6" customFormat="1" x14ac:dyDescent="0.3">
      <c r="A33" s="5">
        <v>43754.406581296294</v>
      </c>
      <c r="B33" s="15" t="s">
        <v>1240</v>
      </c>
      <c r="C33" s="15" t="s">
        <v>46</v>
      </c>
      <c r="D33" s="15" t="s">
        <v>6</v>
      </c>
    </row>
    <row r="34" spans="1:4" s="6" customFormat="1" x14ac:dyDescent="0.3">
      <c r="A34" s="5">
        <v>43755.604406817132</v>
      </c>
      <c r="B34" s="15" t="s">
        <v>1257</v>
      </c>
      <c r="C34" s="15" t="s">
        <v>46</v>
      </c>
      <c r="D34" s="15" t="s">
        <v>6</v>
      </c>
    </row>
    <row r="35" spans="1:4" s="6" customFormat="1" x14ac:dyDescent="0.3">
      <c r="A35" s="5">
        <v>43756.621860127314</v>
      </c>
      <c r="B35" s="15" t="s">
        <v>1282</v>
      </c>
      <c r="C35" s="15" t="s">
        <v>46</v>
      </c>
      <c r="D35" s="15" t="s">
        <v>6</v>
      </c>
    </row>
    <row r="36" spans="1:4" s="6" customFormat="1" x14ac:dyDescent="0.3">
      <c r="A36" s="5">
        <v>43759.653008368055</v>
      </c>
      <c r="B36" s="15" t="s">
        <v>1313</v>
      </c>
      <c r="C36" s="15" t="s">
        <v>46</v>
      </c>
      <c r="D36" s="15" t="s">
        <v>6</v>
      </c>
    </row>
    <row r="37" spans="1:4" s="6" customFormat="1" x14ac:dyDescent="0.3">
      <c r="A37" s="5">
        <v>43759.661892800927</v>
      </c>
      <c r="B37" s="15" t="s">
        <v>1238</v>
      </c>
      <c r="C37" s="15" t="s">
        <v>46</v>
      </c>
      <c r="D37" s="15" t="s">
        <v>6</v>
      </c>
    </row>
    <row r="38" spans="1:4" s="6" customFormat="1" x14ac:dyDescent="0.3">
      <c r="A38" s="5">
        <v>43759.847860937502</v>
      </c>
      <c r="B38" s="15" t="s">
        <v>1323</v>
      </c>
      <c r="C38" s="15" t="s">
        <v>46</v>
      </c>
      <c r="D38" s="15" t="s">
        <v>6</v>
      </c>
    </row>
    <row r="39" spans="1:4" s="6" customFormat="1" x14ac:dyDescent="0.3">
      <c r="A39" s="5">
        <v>43760.31563542824</v>
      </c>
      <c r="B39" s="15" t="s">
        <v>1325</v>
      </c>
      <c r="C39" s="15" t="s">
        <v>46</v>
      </c>
      <c r="D39" s="15" t="s">
        <v>6</v>
      </c>
    </row>
    <row r="40" spans="1:4" s="6" customFormat="1" x14ac:dyDescent="0.3">
      <c r="A40" s="5">
        <v>43760.349417928242</v>
      </c>
      <c r="B40" s="15" t="s">
        <v>1330</v>
      </c>
      <c r="C40" s="15" t="s">
        <v>46</v>
      </c>
      <c r="D40" s="15" t="s">
        <v>6</v>
      </c>
    </row>
    <row r="41" spans="1:4" s="6" customFormat="1" x14ac:dyDescent="0.3">
      <c r="A41" s="5">
        <v>43761.288992696762</v>
      </c>
      <c r="B41" s="15" t="s">
        <v>1360</v>
      </c>
      <c r="C41" s="15" t="s">
        <v>46</v>
      </c>
      <c r="D41" s="15" t="s">
        <v>6</v>
      </c>
    </row>
    <row r="42" spans="1:4" s="6" customFormat="1" x14ac:dyDescent="0.3">
      <c r="A42" s="5">
        <v>43754.668665219906</v>
      </c>
      <c r="B42" s="15" t="s">
        <v>1244</v>
      </c>
      <c r="C42" s="15" t="s">
        <v>101</v>
      </c>
      <c r="D42" s="15" t="s">
        <v>6</v>
      </c>
    </row>
    <row r="43" spans="1:4" s="6" customFormat="1" x14ac:dyDescent="0.3">
      <c r="A43" s="5">
        <v>43755.308458969906</v>
      </c>
      <c r="B43" s="15" t="s">
        <v>1249</v>
      </c>
      <c r="C43" s="15" t="s">
        <v>101</v>
      </c>
      <c r="D43" s="15" t="s">
        <v>6</v>
      </c>
    </row>
    <row r="44" spans="1:4" s="6" customFormat="1" x14ac:dyDescent="0.3">
      <c r="A44" s="5">
        <v>43755.402604351853</v>
      </c>
      <c r="B44" s="15" t="s">
        <v>1253</v>
      </c>
      <c r="C44" s="15" t="s">
        <v>101</v>
      </c>
      <c r="D44" s="15" t="s">
        <v>6</v>
      </c>
    </row>
    <row r="45" spans="1:4" s="6" customFormat="1" x14ac:dyDescent="0.3">
      <c r="A45" s="5">
        <v>43755.632935520829</v>
      </c>
      <c r="B45" s="15" t="s">
        <v>1261</v>
      </c>
      <c r="C45" s="15" t="s">
        <v>101</v>
      </c>
      <c r="D45" s="15" t="s">
        <v>6</v>
      </c>
    </row>
    <row r="46" spans="1:4" s="6" customFormat="1" x14ac:dyDescent="0.3">
      <c r="A46" s="5">
        <v>43756.530391053238</v>
      </c>
      <c r="B46" s="15" t="s">
        <v>1279</v>
      </c>
      <c r="C46" s="15" t="s">
        <v>101</v>
      </c>
      <c r="D46" s="15" t="s">
        <v>6</v>
      </c>
    </row>
    <row r="47" spans="1:4" s="6" customFormat="1" x14ac:dyDescent="0.3">
      <c r="A47" s="5">
        <v>43759.404254756941</v>
      </c>
      <c r="B47" s="15" t="s">
        <v>1298</v>
      </c>
      <c r="C47" s="15" t="s">
        <v>101</v>
      </c>
      <c r="D47" s="15" t="s">
        <v>6</v>
      </c>
    </row>
    <row r="48" spans="1:4" s="6" customFormat="1" x14ac:dyDescent="0.3">
      <c r="A48" s="5">
        <v>43759.48192539352</v>
      </c>
      <c r="B48" s="15" t="s">
        <v>1302</v>
      </c>
      <c r="C48" s="15" t="s">
        <v>101</v>
      </c>
      <c r="D48" s="15" t="s">
        <v>6</v>
      </c>
    </row>
    <row r="49" spans="1:4" s="6" customFormat="1" x14ac:dyDescent="0.3">
      <c r="A49" s="5">
        <v>43760.360746886574</v>
      </c>
      <c r="B49" s="15" t="s">
        <v>1335</v>
      </c>
      <c r="C49" s="15" t="s">
        <v>101</v>
      </c>
      <c r="D49" s="15" t="s">
        <v>6</v>
      </c>
    </row>
    <row r="50" spans="1:4" s="6" customFormat="1" x14ac:dyDescent="0.3">
      <c r="A50" s="5">
        <v>43760.421084293979</v>
      </c>
      <c r="B50" s="15" t="s">
        <v>1090</v>
      </c>
      <c r="C50" s="15" t="s">
        <v>101</v>
      </c>
      <c r="D50" s="15" t="s">
        <v>10</v>
      </c>
    </row>
    <row r="51" spans="1:4" s="6" customFormat="1" x14ac:dyDescent="0.3">
      <c r="A51" s="5">
        <v>43750.321505208332</v>
      </c>
      <c r="B51" s="15" t="s">
        <v>1200</v>
      </c>
      <c r="C51" s="15" t="s">
        <v>59</v>
      </c>
      <c r="D51" s="15" t="s">
        <v>6</v>
      </c>
    </row>
    <row r="52" spans="1:4" s="6" customFormat="1" x14ac:dyDescent="0.3">
      <c r="A52" s="5">
        <v>43752.738148923614</v>
      </c>
      <c r="B52" s="15" t="s">
        <v>1219</v>
      </c>
      <c r="C52" s="15" t="s">
        <v>59</v>
      </c>
      <c r="D52" s="15" t="s">
        <v>6</v>
      </c>
    </row>
    <row r="53" spans="1:4" s="6" customFormat="1" x14ac:dyDescent="0.3">
      <c r="A53" s="5">
        <v>43752.758665601854</v>
      </c>
      <c r="B53" s="15" t="s">
        <v>1220</v>
      </c>
      <c r="C53" s="15" t="s">
        <v>59</v>
      </c>
      <c r="D53" s="15" t="s">
        <v>6</v>
      </c>
    </row>
    <row r="54" spans="1:4" s="6" customFormat="1" x14ac:dyDescent="0.3">
      <c r="A54" s="5">
        <v>43753.295530289353</v>
      </c>
      <c r="B54" s="15" t="s">
        <v>1221</v>
      </c>
      <c r="C54" s="15" t="s">
        <v>59</v>
      </c>
      <c r="D54" s="15" t="s">
        <v>6</v>
      </c>
    </row>
    <row r="55" spans="1:4" s="6" customFormat="1" x14ac:dyDescent="0.3">
      <c r="A55" s="5">
        <v>43753.312807581024</v>
      </c>
      <c r="B55" s="15" t="s">
        <v>1222</v>
      </c>
      <c r="C55" s="15" t="s">
        <v>59</v>
      </c>
      <c r="D55" s="15" t="s">
        <v>6</v>
      </c>
    </row>
    <row r="56" spans="1:4" s="6" customFormat="1" x14ac:dyDescent="0.3">
      <c r="A56" s="5">
        <v>43753.312964016208</v>
      </c>
      <c r="B56" s="15" t="s">
        <v>1223</v>
      </c>
      <c r="C56" s="15" t="s">
        <v>59</v>
      </c>
      <c r="D56" s="15" t="s">
        <v>6</v>
      </c>
    </row>
    <row r="57" spans="1:4" s="6" customFormat="1" x14ac:dyDescent="0.3">
      <c r="A57" s="5">
        <v>43753.34174851852</v>
      </c>
      <c r="B57" s="15" t="s">
        <v>1219</v>
      </c>
      <c r="C57" s="15" t="s">
        <v>59</v>
      </c>
      <c r="D57" s="15" t="s">
        <v>6</v>
      </c>
    </row>
    <row r="58" spans="1:4" s="6" customFormat="1" x14ac:dyDescent="0.3">
      <c r="A58" s="5">
        <v>43753.400290057871</v>
      </c>
      <c r="B58" s="15" t="s">
        <v>1227</v>
      </c>
      <c r="C58" s="15" t="s">
        <v>59</v>
      </c>
      <c r="D58" s="15" t="s">
        <v>6</v>
      </c>
    </row>
    <row r="59" spans="1:4" s="6" customFormat="1" x14ac:dyDescent="0.3">
      <c r="A59" s="5">
        <v>43753.408693738427</v>
      </c>
      <c r="B59" s="15" t="s">
        <v>1228</v>
      </c>
      <c r="C59" s="15" t="s">
        <v>59</v>
      </c>
      <c r="D59" s="15" t="s">
        <v>6</v>
      </c>
    </row>
    <row r="60" spans="1:4" s="6" customFormat="1" x14ac:dyDescent="0.3">
      <c r="A60" s="5">
        <v>43753.446295856484</v>
      </c>
      <c r="B60" s="15" t="s">
        <v>1224</v>
      </c>
      <c r="C60" s="15" t="s">
        <v>59</v>
      </c>
      <c r="D60" s="15" t="s">
        <v>6</v>
      </c>
    </row>
    <row r="61" spans="1:4" s="6" customFormat="1" x14ac:dyDescent="0.3">
      <c r="A61" s="5">
        <v>43753.658241076388</v>
      </c>
      <c r="B61" s="15" t="s">
        <v>1232</v>
      </c>
      <c r="C61" s="15" t="s">
        <v>59</v>
      </c>
      <c r="D61" s="15" t="s">
        <v>6</v>
      </c>
    </row>
    <row r="62" spans="1:4" s="6" customFormat="1" x14ac:dyDescent="0.3">
      <c r="A62" s="5">
        <v>43759.483213136569</v>
      </c>
      <c r="B62" s="15" t="s">
        <v>1223</v>
      </c>
      <c r="C62" s="15" t="s">
        <v>59</v>
      </c>
      <c r="D62" s="15" t="s">
        <v>6</v>
      </c>
    </row>
    <row r="63" spans="1:4" s="6" customFormat="1" x14ac:dyDescent="0.3">
      <c r="A63" s="5">
        <v>43759.571236296295</v>
      </c>
      <c r="B63" s="15" t="s">
        <v>1303</v>
      </c>
      <c r="C63" s="15" t="s">
        <v>59</v>
      </c>
      <c r="D63" s="15" t="s">
        <v>6</v>
      </c>
    </row>
    <row r="64" spans="1:4" s="6" customFormat="1" x14ac:dyDescent="0.3">
      <c r="A64" s="5">
        <v>43753.677281620374</v>
      </c>
      <c r="B64" s="15" t="s">
        <v>1234</v>
      </c>
      <c r="C64" s="15" t="s">
        <v>740</v>
      </c>
      <c r="D64" s="15" t="s">
        <v>10</v>
      </c>
    </row>
    <row r="65" spans="1:4" s="6" customFormat="1" x14ac:dyDescent="0.3">
      <c r="A65" s="5">
        <v>43761.387414108802</v>
      </c>
      <c r="B65" s="15" t="s">
        <v>1381</v>
      </c>
      <c r="C65" s="15" t="s">
        <v>740</v>
      </c>
      <c r="D65" s="15" t="s">
        <v>6</v>
      </c>
    </row>
    <row r="66" spans="1:4" s="6" customFormat="1" x14ac:dyDescent="0.3">
      <c r="A66" s="5">
        <v>43761.491688275462</v>
      </c>
      <c r="B66" s="15" t="s">
        <v>1363</v>
      </c>
      <c r="C66" s="15" t="s">
        <v>740</v>
      </c>
      <c r="D66" s="15" t="s">
        <v>6</v>
      </c>
    </row>
    <row r="67" spans="1:4" s="6" customFormat="1" x14ac:dyDescent="0.3">
      <c r="A67" s="5">
        <v>43761.650937233797</v>
      </c>
      <c r="B67" s="15" t="s">
        <v>1364</v>
      </c>
      <c r="C67" s="15" t="s">
        <v>740</v>
      </c>
      <c r="D67" s="15" t="s">
        <v>6</v>
      </c>
    </row>
    <row r="68" spans="1:4" s="6" customFormat="1" x14ac:dyDescent="0.3">
      <c r="A68" s="5">
        <v>43755.598658402778</v>
      </c>
      <c r="B68" s="15" t="s">
        <v>1256</v>
      </c>
      <c r="C68" s="15" t="s">
        <v>224</v>
      </c>
      <c r="D68" s="15" t="s">
        <v>6</v>
      </c>
    </row>
    <row r="69" spans="1:4" s="6" customFormat="1" x14ac:dyDescent="0.3">
      <c r="A69" s="5">
        <v>43755.613077754635</v>
      </c>
      <c r="B69" s="15" t="s">
        <v>1258</v>
      </c>
      <c r="C69" s="15" t="s">
        <v>224</v>
      </c>
      <c r="D69" s="15" t="s">
        <v>6</v>
      </c>
    </row>
    <row r="70" spans="1:4" s="6" customFormat="1" x14ac:dyDescent="0.3">
      <c r="A70" s="5">
        <v>43755.615816701393</v>
      </c>
      <c r="B70" s="15" t="s">
        <v>1259</v>
      </c>
      <c r="C70" s="15" t="s">
        <v>224</v>
      </c>
      <c r="D70" s="15" t="s">
        <v>6</v>
      </c>
    </row>
    <row r="71" spans="1:4" s="6" customFormat="1" x14ac:dyDescent="0.3">
      <c r="A71" s="5">
        <v>43755.615912372683</v>
      </c>
      <c r="B71" s="15" t="s">
        <v>1260</v>
      </c>
      <c r="C71" s="15" t="s">
        <v>224</v>
      </c>
      <c r="D71" s="15" t="s">
        <v>6</v>
      </c>
    </row>
    <row r="72" spans="1:4" s="6" customFormat="1" x14ac:dyDescent="0.3">
      <c r="A72" s="5">
        <v>43755.676403229168</v>
      </c>
      <c r="B72" s="15" t="s">
        <v>1265</v>
      </c>
      <c r="C72" s="15" t="s">
        <v>224</v>
      </c>
      <c r="D72" s="15" t="s">
        <v>6</v>
      </c>
    </row>
    <row r="73" spans="1:4" s="6" customFormat="1" x14ac:dyDescent="0.3">
      <c r="A73" s="5">
        <v>43755.711049050922</v>
      </c>
      <c r="B73" s="15" t="s">
        <v>1270</v>
      </c>
      <c r="C73" s="15" t="s">
        <v>224</v>
      </c>
      <c r="D73" s="15" t="s">
        <v>10</v>
      </c>
    </row>
    <row r="74" spans="1:4" s="6" customFormat="1" x14ac:dyDescent="0.3">
      <c r="A74" s="5">
        <v>43756.321042615746</v>
      </c>
      <c r="B74" s="15" t="s">
        <v>1273</v>
      </c>
      <c r="C74" s="15" t="s">
        <v>224</v>
      </c>
      <c r="D74" s="15" t="s">
        <v>6</v>
      </c>
    </row>
    <row r="75" spans="1:4" s="6" customFormat="1" x14ac:dyDescent="0.3">
      <c r="A75" s="5">
        <v>43756.375535613421</v>
      </c>
      <c r="B75" s="15" t="s">
        <v>1276</v>
      </c>
      <c r="C75" s="15" t="s">
        <v>224</v>
      </c>
      <c r="D75" s="15" t="s">
        <v>6</v>
      </c>
    </row>
    <row r="76" spans="1:4" s="6" customFormat="1" x14ac:dyDescent="0.3">
      <c r="A76" s="5">
        <v>43756.845711122689</v>
      </c>
      <c r="B76" s="15" t="s">
        <v>1289</v>
      </c>
      <c r="C76" s="15" t="s">
        <v>224</v>
      </c>
      <c r="D76" s="15" t="s">
        <v>6</v>
      </c>
    </row>
    <row r="77" spans="1:4" s="6" customFormat="1" x14ac:dyDescent="0.3">
      <c r="A77" s="5">
        <v>43757.4345540625</v>
      </c>
      <c r="B77" s="15" t="s">
        <v>1178</v>
      </c>
      <c r="C77" s="15" t="s">
        <v>224</v>
      </c>
      <c r="D77" s="15" t="s">
        <v>10</v>
      </c>
    </row>
    <row r="78" spans="1:4" s="6" customFormat="1" x14ac:dyDescent="0.3">
      <c r="A78" s="5">
        <v>43759.75851039352</v>
      </c>
      <c r="B78" s="15" t="s">
        <v>1321</v>
      </c>
      <c r="C78" s="15" t="s">
        <v>224</v>
      </c>
      <c r="D78" s="15" t="s">
        <v>6</v>
      </c>
    </row>
    <row r="79" spans="1:4" s="6" customFormat="1" x14ac:dyDescent="0.3">
      <c r="A79" s="5">
        <v>43760.407767187498</v>
      </c>
      <c r="B79" s="15" t="s">
        <v>1341</v>
      </c>
      <c r="C79" s="15" t="s">
        <v>224</v>
      </c>
      <c r="D79" s="15" t="s">
        <v>6</v>
      </c>
    </row>
    <row r="80" spans="1:4" s="6" customFormat="1" x14ac:dyDescent="0.3">
      <c r="A80" s="5">
        <v>43760.549805266201</v>
      </c>
      <c r="B80" s="15" t="s">
        <v>1265</v>
      </c>
      <c r="C80" s="15" t="s">
        <v>224</v>
      </c>
      <c r="D80" s="15" t="s">
        <v>6</v>
      </c>
    </row>
    <row r="81" spans="1:4" s="6" customFormat="1" x14ac:dyDescent="0.3">
      <c r="A81" s="5">
        <v>43760.701548032404</v>
      </c>
      <c r="B81" s="15" t="s">
        <v>1382</v>
      </c>
      <c r="C81" s="15" t="s">
        <v>224</v>
      </c>
      <c r="D81" s="15" t="s">
        <v>10</v>
      </c>
    </row>
    <row r="82" spans="1:4" s="6" customFormat="1" x14ac:dyDescent="0.3">
      <c r="A82" s="5">
        <v>43762.58638980324</v>
      </c>
      <c r="B82" s="15" t="s">
        <v>1178</v>
      </c>
      <c r="C82" s="15" t="s">
        <v>224</v>
      </c>
      <c r="D82" s="15" t="s">
        <v>10</v>
      </c>
    </row>
    <row r="83" spans="1:4" s="6" customFormat="1" x14ac:dyDescent="0.3">
      <c r="A83" s="5">
        <v>43750.396760868054</v>
      </c>
      <c r="B83" s="15" t="s">
        <v>1204</v>
      </c>
      <c r="C83" s="15" t="s">
        <v>854</v>
      </c>
      <c r="D83" s="15" t="s">
        <v>6</v>
      </c>
    </row>
    <row r="84" spans="1:4" s="6" customFormat="1" x14ac:dyDescent="0.3">
      <c r="A84" s="5">
        <v>43753.3419827662</v>
      </c>
      <c r="B84" s="15" t="s">
        <v>1225</v>
      </c>
      <c r="C84" s="15" t="s">
        <v>854</v>
      </c>
      <c r="D84" s="15" t="s">
        <v>10</v>
      </c>
    </row>
    <row r="85" spans="1:4" s="6" customFormat="1" x14ac:dyDescent="0.3">
      <c r="A85" s="5">
        <v>43753.35712429398</v>
      </c>
      <c r="B85" s="15" t="s">
        <v>1226</v>
      </c>
      <c r="C85" s="15" t="s">
        <v>854</v>
      </c>
      <c r="D85" s="15" t="s">
        <v>10</v>
      </c>
    </row>
    <row r="86" spans="1:4" s="6" customFormat="1" x14ac:dyDescent="0.3">
      <c r="A86" s="5">
        <v>43759.6227640625</v>
      </c>
      <c r="B86" s="15" t="s">
        <v>1310</v>
      </c>
      <c r="C86" s="15" t="s">
        <v>854</v>
      </c>
      <c r="D86" s="15" t="s">
        <v>10</v>
      </c>
    </row>
    <row r="87" spans="1:4" s="6" customFormat="1" x14ac:dyDescent="0.3">
      <c r="A87" s="5">
        <v>43761.362537581022</v>
      </c>
      <c r="B87" s="15" t="s">
        <v>1361</v>
      </c>
      <c r="C87" s="15" t="s">
        <v>854</v>
      </c>
      <c r="D87" s="15" t="s">
        <v>10</v>
      </c>
    </row>
    <row r="88" spans="1:4" s="6" customFormat="1" x14ac:dyDescent="0.3">
      <c r="A88" s="5">
        <v>43750.781289166669</v>
      </c>
      <c r="B88" s="15" t="s">
        <v>1206</v>
      </c>
      <c r="C88" s="15" t="s">
        <v>186</v>
      </c>
      <c r="D88" s="15" t="s">
        <v>6</v>
      </c>
    </row>
    <row r="89" spans="1:4" s="6" customFormat="1" x14ac:dyDescent="0.3">
      <c r="A89" s="5">
        <v>43752.590364895834</v>
      </c>
      <c r="B89" s="15" t="s">
        <v>1216</v>
      </c>
      <c r="C89" s="15" t="s">
        <v>186</v>
      </c>
      <c r="D89" s="15" t="s">
        <v>6</v>
      </c>
    </row>
    <row r="90" spans="1:4" s="6" customFormat="1" x14ac:dyDescent="0.3">
      <c r="A90" s="5">
        <v>43755.333040416663</v>
      </c>
      <c r="B90" s="15" t="s">
        <v>1251</v>
      </c>
      <c r="C90" s="15" t="s">
        <v>186</v>
      </c>
      <c r="D90" s="15" t="s">
        <v>6</v>
      </c>
    </row>
    <row r="91" spans="1:4" s="6" customFormat="1" x14ac:dyDescent="0.3">
      <c r="A91" s="5">
        <v>43756.630378495371</v>
      </c>
      <c r="B91" s="15" t="s">
        <v>1284</v>
      </c>
      <c r="C91" s="15" t="s">
        <v>186</v>
      </c>
      <c r="D91" s="15" t="s">
        <v>6</v>
      </c>
    </row>
    <row r="92" spans="1:4" s="6" customFormat="1" x14ac:dyDescent="0.3">
      <c r="A92" s="5">
        <v>43756.691661157412</v>
      </c>
      <c r="B92" s="15" t="s">
        <v>1287</v>
      </c>
      <c r="C92" s="15" t="s">
        <v>186</v>
      </c>
      <c r="D92" s="15" t="s">
        <v>6</v>
      </c>
    </row>
    <row r="93" spans="1:4" s="6" customFormat="1" x14ac:dyDescent="0.3">
      <c r="A93" s="5">
        <v>43756.696566377315</v>
      </c>
      <c r="B93" s="15" t="s">
        <v>1288</v>
      </c>
      <c r="C93" s="15" t="s">
        <v>186</v>
      </c>
      <c r="D93" s="15" t="s">
        <v>10</v>
      </c>
    </row>
    <row r="94" spans="1:4" s="6" customFormat="1" x14ac:dyDescent="0.3">
      <c r="A94" s="5">
        <v>43759.368355578699</v>
      </c>
      <c r="B94" s="15" t="s">
        <v>1295</v>
      </c>
      <c r="C94" s="15" t="s">
        <v>186</v>
      </c>
      <c r="D94" s="15" t="s">
        <v>6</v>
      </c>
    </row>
    <row r="95" spans="1:4" s="6" customFormat="1" x14ac:dyDescent="0.3">
      <c r="A95" s="5">
        <v>43759.405423819444</v>
      </c>
      <c r="B95" s="15" t="s">
        <v>1299</v>
      </c>
      <c r="C95" s="15" t="s">
        <v>186</v>
      </c>
      <c r="D95" s="15" t="s">
        <v>6</v>
      </c>
    </row>
    <row r="96" spans="1:4" s="6" customFormat="1" x14ac:dyDescent="0.3">
      <c r="A96" s="5">
        <v>43759.439481261579</v>
      </c>
      <c r="B96" s="15" t="s">
        <v>1300</v>
      </c>
      <c r="C96" s="15" t="s">
        <v>186</v>
      </c>
      <c r="D96" s="15" t="s">
        <v>6</v>
      </c>
    </row>
    <row r="97" spans="1:4" s="6" customFormat="1" x14ac:dyDescent="0.3">
      <c r="A97" s="5">
        <v>43759.592787974536</v>
      </c>
      <c r="B97" s="15" t="s">
        <v>1306</v>
      </c>
      <c r="C97" s="15" t="s">
        <v>186</v>
      </c>
      <c r="D97" s="15" t="s">
        <v>6</v>
      </c>
    </row>
    <row r="98" spans="1:4" s="6" customFormat="1" x14ac:dyDescent="0.3">
      <c r="A98" s="5">
        <v>43759.605037337962</v>
      </c>
      <c r="B98" s="15" t="s">
        <v>1307</v>
      </c>
      <c r="C98" s="15" t="s">
        <v>186</v>
      </c>
      <c r="D98" s="15" t="s">
        <v>6</v>
      </c>
    </row>
    <row r="99" spans="1:4" s="6" customFormat="1" x14ac:dyDescent="0.3">
      <c r="A99" s="5">
        <v>43760.378746423608</v>
      </c>
      <c r="B99" s="15" t="s">
        <v>1336</v>
      </c>
      <c r="C99" s="15" t="s">
        <v>186</v>
      </c>
      <c r="D99" s="15" t="s">
        <v>10</v>
      </c>
    </row>
    <row r="100" spans="1:4" s="6" customFormat="1" x14ac:dyDescent="0.3">
      <c r="A100" s="5">
        <v>43761.458887037035</v>
      </c>
      <c r="B100" s="15" t="s">
        <v>1287</v>
      </c>
      <c r="C100" s="15" t="s">
        <v>186</v>
      </c>
      <c r="D100" s="15" t="s">
        <v>6</v>
      </c>
    </row>
    <row r="101" spans="1:4" s="6" customFormat="1" x14ac:dyDescent="0.3">
      <c r="A101" s="5">
        <v>43749.282216215273</v>
      </c>
      <c r="B101" s="15" t="s">
        <v>1196</v>
      </c>
      <c r="C101" s="15" t="s">
        <v>5</v>
      </c>
      <c r="D101" s="15" t="s">
        <v>6</v>
      </c>
    </row>
    <row r="102" spans="1:4" s="6" customFormat="1" x14ac:dyDescent="0.3">
      <c r="A102" s="5">
        <v>43749.736540439815</v>
      </c>
      <c r="B102" s="15" t="s">
        <v>1198</v>
      </c>
      <c r="C102" s="15" t="s">
        <v>5</v>
      </c>
      <c r="D102" s="15" t="s">
        <v>10</v>
      </c>
    </row>
    <row r="103" spans="1:4" s="6" customFormat="1" x14ac:dyDescent="0.3">
      <c r="A103" s="5">
        <v>43755.682822627314</v>
      </c>
      <c r="B103" s="15" t="s">
        <v>1266</v>
      </c>
      <c r="C103" s="15" t="s">
        <v>5</v>
      </c>
      <c r="D103" s="15" t="s">
        <v>10</v>
      </c>
    </row>
    <row r="104" spans="1:4" s="6" customFormat="1" x14ac:dyDescent="0.3">
      <c r="A104" s="5">
        <v>43762.375365590276</v>
      </c>
      <c r="B104" s="15" t="s">
        <v>1261</v>
      </c>
      <c r="C104" s="15" t="s">
        <v>5</v>
      </c>
      <c r="D104" s="15" t="s">
        <v>6</v>
      </c>
    </row>
    <row r="105" spans="1:4" s="6" customFormat="1" x14ac:dyDescent="0.3">
      <c r="A105" s="5">
        <v>43762.396767048616</v>
      </c>
      <c r="B105" s="15" t="s">
        <v>1366</v>
      </c>
      <c r="C105" s="15" t="s">
        <v>5</v>
      </c>
      <c r="D105" s="15" t="s">
        <v>6</v>
      </c>
    </row>
    <row r="106" spans="1:4" s="6" customFormat="1" x14ac:dyDescent="0.3">
      <c r="A106" s="5">
        <v>43762.432541608796</v>
      </c>
      <c r="B106" s="15" t="s">
        <v>1383</v>
      </c>
      <c r="C106" s="15" t="s">
        <v>5</v>
      </c>
      <c r="D106" s="15" t="s">
        <v>6</v>
      </c>
    </row>
    <row r="107" spans="1:4" s="6" customFormat="1" x14ac:dyDescent="0.3">
      <c r="A107" s="5">
        <v>43762.433801886575</v>
      </c>
      <c r="B107" s="15" t="s">
        <v>1367</v>
      </c>
      <c r="C107" s="15" t="s">
        <v>5</v>
      </c>
      <c r="D107" s="15" t="s">
        <v>6</v>
      </c>
    </row>
    <row r="108" spans="1:4" s="6" customFormat="1" x14ac:dyDescent="0.3">
      <c r="A108" s="5">
        <v>43762.449347256945</v>
      </c>
      <c r="B108" s="15" t="s">
        <v>1368</v>
      </c>
      <c r="C108" s="15" t="s">
        <v>5</v>
      </c>
      <c r="D108" s="15" t="s">
        <v>6</v>
      </c>
    </row>
    <row r="109" spans="1:4" s="6" customFormat="1" x14ac:dyDescent="0.3">
      <c r="A109" s="5">
        <v>43762.458633009257</v>
      </c>
      <c r="B109" s="15" t="s">
        <v>1369</v>
      </c>
      <c r="C109" s="15" t="s">
        <v>5</v>
      </c>
      <c r="D109" s="15" t="s">
        <v>10</v>
      </c>
    </row>
    <row r="110" spans="1:4" s="6" customFormat="1" x14ac:dyDescent="0.3">
      <c r="A110" s="5">
        <v>43762.458964699079</v>
      </c>
      <c r="B110" s="15" t="s">
        <v>1370</v>
      </c>
      <c r="C110" s="15" t="s">
        <v>5</v>
      </c>
      <c r="D110" s="15" t="s">
        <v>6</v>
      </c>
    </row>
    <row r="111" spans="1:4" s="6" customFormat="1" x14ac:dyDescent="0.3">
      <c r="A111" s="5">
        <v>43762.496820173612</v>
      </c>
      <c r="B111" s="15" t="s">
        <v>1371</v>
      </c>
      <c r="C111" s="15" t="s">
        <v>5</v>
      </c>
      <c r="D111" s="15" t="s">
        <v>6</v>
      </c>
    </row>
    <row r="112" spans="1:4" s="6" customFormat="1" x14ac:dyDescent="0.3">
      <c r="A112" s="5">
        <v>43762.498623020831</v>
      </c>
      <c r="B112" s="15" t="s">
        <v>1372</v>
      </c>
      <c r="C112" s="15" t="s">
        <v>5</v>
      </c>
      <c r="D112" s="15" t="s">
        <v>6</v>
      </c>
    </row>
    <row r="113" spans="1:4" s="6" customFormat="1" x14ac:dyDescent="0.3">
      <c r="A113" s="5">
        <v>43762.583810972224</v>
      </c>
      <c r="B113" s="15" t="s">
        <v>1373</v>
      </c>
      <c r="C113" s="15" t="s">
        <v>5</v>
      </c>
      <c r="D113" s="15" t="s">
        <v>6</v>
      </c>
    </row>
    <row r="114" spans="1:4" s="6" customFormat="1" x14ac:dyDescent="0.3">
      <c r="A114" s="5">
        <v>43762.591825960648</v>
      </c>
      <c r="B114" s="15" t="s">
        <v>1258</v>
      </c>
      <c r="C114" s="15" t="s">
        <v>5</v>
      </c>
      <c r="D114" s="15" t="s">
        <v>6</v>
      </c>
    </row>
    <row r="115" spans="1:4" s="6" customFormat="1" x14ac:dyDescent="0.3">
      <c r="A115" s="5">
        <v>43762.593577581021</v>
      </c>
      <c r="B115" s="15" t="s">
        <v>1374</v>
      </c>
      <c r="C115" s="15" t="s">
        <v>5</v>
      </c>
      <c r="D115" s="15" t="s">
        <v>6</v>
      </c>
    </row>
    <row r="116" spans="1:4" s="6" customFormat="1" x14ac:dyDescent="0.3">
      <c r="A116" s="5">
        <v>43762.647329120373</v>
      </c>
      <c r="B116" s="15" t="s">
        <v>1375</v>
      </c>
      <c r="C116" s="15" t="s">
        <v>5</v>
      </c>
      <c r="D116" s="15" t="s">
        <v>6</v>
      </c>
    </row>
    <row r="117" spans="1:4" s="6" customFormat="1" x14ac:dyDescent="0.3">
      <c r="A117" s="5">
        <v>43762.648676006946</v>
      </c>
      <c r="B117" s="15" t="s">
        <v>1196</v>
      </c>
      <c r="C117" s="15" t="s">
        <v>5</v>
      </c>
      <c r="D117" s="15" t="s">
        <v>6</v>
      </c>
    </row>
    <row r="118" spans="1:4" s="6" customFormat="1" x14ac:dyDescent="0.3">
      <c r="A118" s="5">
        <v>43762.653584791668</v>
      </c>
      <c r="B118" s="15" t="s">
        <v>1375</v>
      </c>
      <c r="C118" s="15" t="s">
        <v>5</v>
      </c>
      <c r="D118" s="15" t="s">
        <v>6</v>
      </c>
    </row>
    <row r="119" spans="1:4" s="6" customFormat="1" x14ac:dyDescent="0.3">
      <c r="A119" s="5">
        <v>43762.666745289353</v>
      </c>
      <c r="B119" s="15" t="s">
        <v>1376</v>
      </c>
      <c r="C119" s="15" t="s">
        <v>5</v>
      </c>
      <c r="D119" s="15" t="s">
        <v>6</v>
      </c>
    </row>
    <row r="120" spans="1:4" s="6" customFormat="1" x14ac:dyDescent="0.3">
      <c r="A120" s="5">
        <v>43752.383339143518</v>
      </c>
      <c r="B120" s="15" t="s">
        <v>1209</v>
      </c>
      <c r="C120" s="15" t="s">
        <v>28</v>
      </c>
      <c r="D120" s="15" t="s">
        <v>6</v>
      </c>
    </row>
    <row r="121" spans="1:4" s="6" customFormat="1" x14ac:dyDescent="0.3">
      <c r="A121" s="5">
        <v>43752.564153738422</v>
      </c>
      <c r="B121" s="15" t="s">
        <v>1215</v>
      </c>
      <c r="C121" s="15" t="s">
        <v>28</v>
      </c>
      <c r="D121" s="15" t="s">
        <v>6</v>
      </c>
    </row>
    <row r="122" spans="1:4" s="6" customFormat="1" x14ac:dyDescent="0.3">
      <c r="A122" s="5">
        <v>43754.424447037032</v>
      </c>
      <c r="B122" s="15" t="s">
        <v>1241</v>
      </c>
      <c r="C122" s="15" t="s">
        <v>28</v>
      </c>
      <c r="D122" s="15" t="s">
        <v>6</v>
      </c>
    </row>
    <row r="123" spans="1:4" s="6" customFormat="1" x14ac:dyDescent="0.3">
      <c r="A123" s="5">
        <v>43754.677719594911</v>
      </c>
      <c r="B123" s="15" t="s">
        <v>1245</v>
      </c>
      <c r="C123" s="15" t="s">
        <v>28</v>
      </c>
      <c r="D123" s="15" t="s">
        <v>6</v>
      </c>
    </row>
    <row r="124" spans="1:4" s="6" customFormat="1" x14ac:dyDescent="0.3">
      <c r="A124" s="5">
        <v>43760.64279356481</v>
      </c>
      <c r="B124" s="15" t="s">
        <v>1355</v>
      </c>
      <c r="C124" s="15" t="s">
        <v>28</v>
      </c>
      <c r="D124" s="15" t="s">
        <v>6</v>
      </c>
    </row>
    <row r="125" spans="1:4" s="6" customFormat="1" x14ac:dyDescent="0.3">
      <c r="A125" s="5">
        <v>43761.363964594908</v>
      </c>
      <c r="B125" s="15" t="s">
        <v>1362</v>
      </c>
      <c r="C125" s="15" t="s">
        <v>28</v>
      </c>
      <c r="D125" s="15" t="s">
        <v>6</v>
      </c>
    </row>
    <row r="126" spans="1:4" s="6" customFormat="1" x14ac:dyDescent="0.3">
      <c r="A126" s="5">
        <v>43756.314894791663</v>
      </c>
      <c r="B126" s="15" t="s">
        <v>1272</v>
      </c>
      <c r="C126" s="15" t="s">
        <v>306</v>
      </c>
      <c r="D126" s="15" t="s">
        <v>10</v>
      </c>
    </row>
    <row r="127" spans="1:4" s="6" customFormat="1" x14ac:dyDescent="0.3">
      <c r="A127" s="5">
        <v>43759.607118217595</v>
      </c>
      <c r="B127" s="15" t="s">
        <v>1308</v>
      </c>
      <c r="C127" s="15" t="s">
        <v>306</v>
      </c>
      <c r="D127" s="15" t="s">
        <v>6</v>
      </c>
    </row>
    <row r="128" spans="1:4" s="6" customFormat="1" x14ac:dyDescent="0.3">
      <c r="A128" s="5">
        <v>43759.999160960651</v>
      </c>
      <c r="B128" s="15" t="s">
        <v>1324</v>
      </c>
      <c r="C128" s="15" t="s">
        <v>306</v>
      </c>
      <c r="D128" s="15" t="s">
        <v>6</v>
      </c>
    </row>
    <row r="129" spans="1:4" s="6" customFormat="1" x14ac:dyDescent="0.3">
      <c r="A129" s="5">
        <v>43760.325523159721</v>
      </c>
      <c r="B129" s="15" t="s">
        <v>1326</v>
      </c>
      <c r="C129" s="15" t="s">
        <v>306</v>
      </c>
      <c r="D129" s="15" t="s">
        <v>6</v>
      </c>
    </row>
    <row r="130" spans="1:4" s="6" customFormat="1" x14ac:dyDescent="0.3">
      <c r="A130" s="5">
        <v>43760.332227777777</v>
      </c>
      <c r="B130" s="15" t="s">
        <v>1327</v>
      </c>
      <c r="C130" s="15" t="s">
        <v>306</v>
      </c>
      <c r="D130" s="15" t="s">
        <v>6</v>
      </c>
    </row>
    <row r="131" spans="1:4" s="6" customFormat="1" x14ac:dyDescent="0.3">
      <c r="A131" s="5">
        <v>43760.357751770833</v>
      </c>
      <c r="B131" s="15" t="s">
        <v>1331</v>
      </c>
      <c r="C131" s="15" t="s">
        <v>306</v>
      </c>
      <c r="D131" s="15" t="s">
        <v>6</v>
      </c>
    </row>
    <row r="132" spans="1:4" s="6" customFormat="1" x14ac:dyDescent="0.3">
      <c r="A132" s="5">
        <v>43760.435607453706</v>
      </c>
      <c r="B132" s="15" t="s">
        <v>1344</v>
      </c>
      <c r="C132" s="15" t="s">
        <v>306</v>
      </c>
      <c r="D132" s="15" t="s">
        <v>6</v>
      </c>
    </row>
    <row r="133" spans="1:4" s="6" customFormat="1" x14ac:dyDescent="0.3">
      <c r="A133" s="5">
        <v>43760.574393564813</v>
      </c>
      <c r="B133" s="15" t="s">
        <v>1272</v>
      </c>
      <c r="C133" s="15" t="s">
        <v>306</v>
      </c>
      <c r="D133" s="15" t="s">
        <v>10</v>
      </c>
    </row>
    <row r="134" spans="1:4" s="6" customFormat="1" x14ac:dyDescent="0.3">
      <c r="A134" s="5">
        <v>43760.576362256943</v>
      </c>
      <c r="B134" s="15" t="s">
        <v>1328</v>
      </c>
      <c r="C134" s="15" t="s">
        <v>306</v>
      </c>
      <c r="D134" s="15" t="s">
        <v>6</v>
      </c>
    </row>
    <row r="135" spans="1:4" s="6" customFormat="1" x14ac:dyDescent="0.3">
      <c r="A135" s="5">
        <v>43760.587929895832</v>
      </c>
      <c r="B135" s="15" t="s">
        <v>1353</v>
      </c>
      <c r="C135" s="15" t="s">
        <v>306</v>
      </c>
      <c r="D135" s="15" t="s">
        <v>6</v>
      </c>
    </row>
    <row r="136" spans="1:4" s="6" customFormat="1" x14ac:dyDescent="0.3">
      <c r="A136" s="5">
        <v>43760.782153217588</v>
      </c>
      <c r="B136" s="15" t="s">
        <v>1359</v>
      </c>
      <c r="C136" s="15" t="s">
        <v>306</v>
      </c>
      <c r="D136" s="15" t="s">
        <v>6</v>
      </c>
    </row>
    <row r="137" spans="1:4" s="6" customFormat="1" x14ac:dyDescent="0.3">
      <c r="A137" s="5">
        <v>43756.332121666666</v>
      </c>
      <c r="B137" s="15" t="s">
        <v>1274</v>
      </c>
      <c r="C137" s="15" t="s">
        <v>113</v>
      </c>
      <c r="D137" s="15" t="s">
        <v>6</v>
      </c>
    </row>
    <row r="138" spans="1:4" s="6" customFormat="1" x14ac:dyDescent="0.3">
      <c r="A138" s="5">
        <v>43760.381279270834</v>
      </c>
      <c r="B138" s="15" t="s">
        <v>1384</v>
      </c>
      <c r="C138" s="15" t="s">
        <v>113</v>
      </c>
      <c r="D138" s="15" t="s">
        <v>10</v>
      </c>
    </row>
    <row r="139" spans="1:4" s="6" customFormat="1" x14ac:dyDescent="0.3">
      <c r="A139" s="5">
        <v>43754.689543402783</v>
      </c>
      <c r="B139" s="15" t="s">
        <v>1246</v>
      </c>
      <c r="C139" s="15" t="s">
        <v>172</v>
      </c>
      <c r="D139" s="15" t="s">
        <v>6</v>
      </c>
    </row>
    <row r="140" spans="1:4" s="6" customFormat="1" x14ac:dyDescent="0.3">
      <c r="A140" s="5">
        <v>43755.833895046293</v>
      </c>
      <c r="B140" s="15" t="s">
        <v>1271</v>
      </c>
      <c r="C140" s="15" t="s">
        <v>172</v>
      </c>
      <c r="D140" s="15" t="s">
        <v>6</v>
      </c>
    </row>
    <row r="141" spans="1:4" s="6" customFormat="1" x14ac:dyDescent="0.3">
      <c r="A141" s="5">
        <v>43756.61861586805</v>
      </c>
      <c r="B141" s="15" t="s">
        <v>1281</v>
      </c>
      <c r="C141" s="15" t="s">
        <v>172</v>
      </c>
      <c r="D141" s="15" t="s">
        <v>6</v>
      </c>
    </row>
    <row r="142" spans="1:4" s="6" customFormat="1" x14ac:dyDescent="0.3">
      <c r="A142" s="5">
        <v>43756.622474918986</v>
      </c>
      <c r="B142" s="15" t="s">
        <v>1283</v>
      </c>
      <c r="C142" s="15" t="s">
        <v>172</v>
      </c>
      <c r="D142" s="15" t="s">
        <v>6</v>
      </c>
    </row>
    <row r="143" spans="1:4" s="6" customFormat="1" x14ac:dyDescent="0.3">
      <c r="A143" s="5">
        <v>43756.663524004631</v>
      </c>
      <c r="B143" s="15" t="s">
        <v>1285</v>
      </c>
      <c r="C143" s="15" t="s">
        <v>172</v>
      </c>
      <c r="D143" s="15" t="s">
        <v>6</v>
      </c>
    </row>
    <row r="144" spans="1:4" s="6" customFormat="1" x14ac:dyDescent="0.3">
      <c r="A144" s="5">
        <v>43759.321714027777</v>
      </c>
      <c r="B144" s="15" t="s">
        <v>1216</v>
      </c>
      <c r="C144" s="15" t="s">
        <v>172</v>
      </c>
      <c r="D144" s="15" t="s">
        <v>6</v>
      </c>
    </row>
    <row r="145" spans="1:4" s="6" customFormat="1" x14ac:dyDescent="0.3">
      <c r="A145" s="5">
        <v>43752.388633148148</v>
      </c>
      <c r="B145" s="15" t="s">
        <v>1210</v>
      </c>
      <c r="C145" s="15" t="s">
        <v>8</v>
      </c>
      <c r="D145" s="15" t="s">
        <v>6</v>
      </c>
    </row>
    <row r="146" spans="1:4" s="6" customFormat="1" x14ac:dyDescent="0.3">
      <c r="A146" s="5">
        <v>43752.399800671294</v>
      </c>
      <c r="B146" s="15" t="s">
        <v>1211</v>
      </c>
      <c r="C146" s="15" t="s">
        <v>8</v>
      </c>
      <c r="D146" s="15" t="s">
        <v>6</v>
      </c>
    </row>
    <row r="147" spans="1:4" s="6" customFormat="1" x14ac:dyDescent="0.3">
      <c r="A147" s="5">
        <v>43752.443845787042</v>
      </c>
      <c r="B147" s="15" t="s">
        <v>1213</v>
      </c>
      <c r="C147" s="15" t="s">
        <v>8</v>
      </c>
      <c r="D147" s="15" t="s">
        <v>6</v>
      </c>
    </row>
    <row r="148" spans="1:4" s="6" customFormat="1" x14ac:dyDescent="0.3">
      <c r="A148" s="5">
        <v>43752.458119594907</v>
      </c>
      <c r="B148" s="15" t="s">
        <v>1214</v>
      </c>
      <c r="C148" s="15" t="s">
        <v>8</v>
      </c>
      <c r="D148" s="15" t="s">
        <v>6</v>
      </c>
    </row>
    <row r="149" spans="1:4" s="6" customFormat="1" x14ac:dyDescent="0.3">
      <c r="A149" s="5">
        <v>43753.428056527773</v>
      </c>
      <c r="B149" s="15" t="s">
        <v>1229</v>
      </c>
      <c r="C149" s="15" t="s">
        <v>8</v>
      </c>
      <c r="D149" s="15" t="s">
        <v>6</v>
      </c>
    </row>
    <row r="150" spans="1:4" s="6" customFormat="1" x14ac:dyDescent="0.3">
      <c r="A150" s="5">
        <v>43754.382848391208</v>
      </c>
      <c r="B150" s="15" t="s">
        <v>1237</v>
      </c>
      <c r="C150" s="15" t="s">
        <v>8</v>
      </c>
      <c r="D150" s="15" t="s">
        <v>6</v>
      </c>
    </row>
    <row r="151" spans="1:4" s="6" customFormat="1" x14ac:dyDescent="0.3">
      <c r="A151" s="5">
        <v>43755.321956550921</v>
      </c>
      <c r="B151" s="15" t="s">
        <v>1250</v>
      </c>
      <c r="C151" s="15" t="s">
        <v>8</v>
      </c>
      <c r="D151" s="15" t="s">
        <v>6</v>
      </c>
    </row>
    <row r="152" spans="1:4" s="6" customFormat="1" x14ac:dyDescent="0.3">
      <c r="A152" s="5">
        <v>43756.453192280096</v>
      </c>
      <c r="B152" s="15" t="s">
        <v>1278</v>
      </c>
      <c r="C152" s="15" t="s">
        <v>8</v>
      </c>
      <c r="D152" s="15" t="s">
        <v>10</v>
      </c>
    </row>
    <row r="153" spans="1:4" s="6" customFormat="1" x14ac:dyDescent="0.3">
      <c r="A153" s="5">
        <v>43756.674791597223</v>
      </c>
      <c r="B153" s="15" t="s">
        <v>1286</v>
      </c>
      <c r="C153" s="15" t="s">
        <v>8</v>
      </c>
      <c r="D153" s="15" t="s">
        <v>6</v>
      </c>
    </row>
    <row r="154" spans="1:4" s="6" customFormat="1" x14ac:dyDescent="0.3">
      <c r="A154" s="5">
        <v>43759.395753206016</v>
      </c>
      <c r="B154" s="15" t="s">
        <v>1297</v>
      </c>
      <c r="C154" s="15" t="s">
        <v>8</v>
      </c>
      <c r="D154" s="15" t="s">
        <v>6</v>
      </c>
    </row>
    <row r="155" spans="1:4" s="6" customFormat="1" x14ac:dyDescent="0.3">
      <c r="A155" s="5">
        <v>43749.461007673613</v>
      </c>
      <c r="B155" s="15" t="s">
        <v>1379</v>
      </c>
      <c r="C155" s="15" t="s">
        <v>529</v>
      </c>
      <c r="D155" s="15" t="s">
        <v>10</v>
      </c>
    </row>
    <row r="156" spans="1:4" s="6" customFormat="1" x14ac:dyDescent="0.3">
      <c r="A156" s="5">
        <v>43749.581283136577</v>
      </c>
      <c r="B156" s="15" t="s">
        <v>1385</v>
      </c>
      <c r="C156" s="15" t="s">
        <v>529</v>
      </c>
      <c r="D156" s="15" t="s">
        <v>10</v>
      </c>
    </row>
    <row r="157" spans="1:4" s="6" customFormat="1" x14ac:dyDescent="0.3">
      <c r="A157" s="5">
        <v>43756.690503460646</v>
      </c>
      <c r="B157" s="15" t="s">
        <v>1386</v>
      </c>
      <c r="C157" s="15" t="s">
        <v>529</v>
      </c>
      <c r="D157" s="15" t="s">
        <v>10</v>
      </c>
    </row>
    <row r="158" spans="1:4" s="6" customFormat="1" x14ac:dyDescent="0.3">
      <c r="A158" s="5">
        <v>43759.664559027777</v>
      </c>
      <c r="B158" s="15" t="s">
        <v>1314</v>
      </c>
      <c r="C158" s="15" t="s">
        <v>529</v>
      </c>
      <c r="D158" s="15" t="s">
        <v>6</v>
      </c>
    </row>
    <row r="159" spans="1:4" s="6" customFormat="1" x14ac:dyDescent="0.3">
      <c r="A159" s="5">
        <v>43760.423722187501</v>
      </c>
      <c r="B159" s="15" t="s">
        <v>1342</v>
      </c>
      <c r="C159" s="15" t="s">
        <v>529</v>
      </c>
      <c r="D159" s="15" t="s">
        <v>6</v>
      </c>
    </row>
    <row r="160" spans="1:4" s="6" customFormat="1" x14ac:dyDescent="0.3">
      <c r="A160" s="5">
        <v>43760.433740810186</v>
      </c>
      <c r="B160" s="15" t="s">
        <v>1343</v>
      </c>
      <c r="C160" s="15" t="s">
        <v>529</v>
      </c>
      <c r="D160" s="15" t="s">
        <v>6</v>
      </c>
    </row>
    <row r="161" spans="1:4" s="6" customFormat="1" x14ac:dyDescent="0.3">
      <c r="A161" s="5">
        <v>43760.4344887037</v>
      </c>
      <c r="B161" s="15" t="s">
        <v>1202</v>
      </c>
      <c r="C161" s="15" t="s">
        <v>529</v>
      </c>
      <c r="D161" s="15" t="s">
        <v>6</v>
      </c>
    </row>
    <row r="162" spans="1:4" s="6" customFormat="1" x14ac:dyDescent="0.3">
      <c r="A162" s="5">
        <v>43760.439548668983</v>
      </c>
      <c r="B162" s="15" t="s">
        <v>1346</v>
      </c>
      <c r="C162" s="15" t="s">
        <v>529</v>
      </c>
      <c r="D162" s="15" t="s">
        <v>6</v>
      </c>
    </row>
    <row r="163" spans="1:4" s="6" customFormat="1" x14ac:dyDescent="0.3">
      <c r="A163" s="5">
        <v>43760.442711493059</v>
      </c>
      <c r="B163" s="15" t="s">
        <v>1347</v>
      </c>
      <c r="C163" s="15" t="s">
        <v>529</v>
      </c>
      <c r="D163" s="15" t="s">
        <v>6</v>
      </c>
    </row>
    <row r="164" spans="1:4" s="6" customFormat="1" x14ac:dyDescent="0.3">
      <c r="A164" s="5">
        <v>43760.47740427083</v>
      </c>
      <c r="B164" s="15" t="s">
        <v>1349</v>
      </c>
      <c r="C164" s="15" t="s">
        <v>529</v>
      </c>
      <c r="D164" s="15" t="s">
        <v>6</v>
      </c>
    </row>
    <row r="165" spans="1:4" s="6" customFormat="1" x14ac:dyDescent="0.3">
      <c r="A165" s="5">
        <v>43760.496059351848</v>
      </c>
      <c r="B165" s="15" t="s">
        <v>1350</v>
      </c>
      <c r="C165" s="15" t="s">
        <v>529</v>
      </c>
      <c r="D165" s="15" t="s">
        <v>6</v>
      </c>
    </row>
    <row r="166" spans="1:4" s="6" customFormat="1" x14ac:dyDescent="0.3">
      <c r="A166" s="5">
        <v>43760.539089571757</v>
      </c>
      <c r="B166" s="15" t="s">
        <v>1189</v>
      </c>
      <c r="C166" s="15" t="s">
        <v>529</v>
      </c>
      <c r="D166" s="15" t="s">
        <v>10</v>
      </c>
    </row>
    <row r="167" spans="1:4" s="6" customFormat="1" x14ac:dyDescent="0.3">
      <c r="A167" s="5">
        <v>43760.556923402779</v>
      </c>
      <c r="B167" s="15" t="s">
        <v>1349</v>
      </c>
      <c r="C167" s="15" t="s">
        <v>529</v>
      </c>
      <c r="D167" s="15" t="s">
        <v>6</v>
      </c>
    </row>
    <row r="168" spans="1:4" s="6" customFormat="1" x14ac:dyDescent="0.3">
      <c r="A168" s="5">
        <v>43760.599564293982</v>
      </c>
      <c r="B168" s="15" t="s">
        <v>1354</v>
      </c>
      <c r="C168" s="15" t="s">
        <v>529</v>
      </c>
      <c r="D168" s="15" t="s">
        <v>6</v>
      </c>
    </row>
    <row r="169" spans="1:4" s="6" customFormat="1" x14ac:dyDescent="0.3">
      <c r="A169" s="5">
        <v>43760.608940393518</v>
      </c>
      <c r="B169" s="15" t="s">
        <v>1354</v>
      </c>
      <c r="C169" s="15" t="s">
        <v>529</v>
      </c>
      <c r="D169" s="15" t="s">
        <v>6</v>
      </c>
    </row>
    <row r="170" spans="1:4" s="6" customFormat="1" x14ac:dyDescent="0.3">
      <c r="A170" s="5">
        <v>43760.649214074074</v>
      </c>
      <c r="B170" s="15" t="s">
        <v>1343</v>
      </c>
      <c r="C170" s="15" t="s">
        <v>529</v>
      </c>
      <c r="D170" s="15" t="s">
        <v>6</v>
      </c>
    </row>
    <row r="171" spans="1:4" s="6" customFormat="1" x14ac:dyDescent="0.3">
      <c r="A171" s="5">
        <v>43760.661593310186</v>
      </c>
      <c r="B171" s="15" t="s">
        <v>1356</v>
      </c>
      <c r="C171" s="15" t="s">
        <v>529</v>
      </c>
      <c r="D171" s="15" t="s">
        <v>10</v>
      </c>
    </row>
    <row r="172" spans="1:4" s="6" customFormat="1" x14ac:dyDescent="0.3">
      <c r="A172" s="5">
        <v>43761.384541585649</v>
      </c>
      <c r="B172" s="15" t="s">
        <v>1136</v>
      </c>
      <c r="C172" s="15" t="s">
        <v>529</v>
      </c>
      <c r="D172" s="15" t="s">
        <v>10</v>
      </c>
    </row>
    <row r="173" spans="1:4" s="6" customFormat="1" x14ac:dyDescent="0.3">
      <c r="A173" s="5">
        <v>43754.613899710646</v>
      </c>
      <c r="B173" s="15" t="s">
        <v>1243</v>
      </c>
      <c r="C173" s="15" t="s">
        <v>332</v>
      </c>
      <c r="D173" s="15" t="s">
        <v>6</v>
      </c>
    </row>
    <row r="174" spans="1:4" s="6" customFormat="1" x14ac:dyDescent="0.3">
      <c r="A174" s="5">
        <v>43759.383009641198</v>
      </c>
      <c r="B174" s="15" t="s">
        <v>1296</v>
      </c>
      <c r="C174" s="15" t="s">
        <v>332</v>
      </c>
      <c r="D174" s="15" t="s">
        <v>6</v>
      </c>
    </row>
    <row r="175" spans="1:4" s="6" customFormat="1" x14ac:dyDescent="0.3">
      <c r="A175" s="5">
        <v>43759.672033680559</v>
      </c>
      <c r="B175" s="15" t="s">
        <v>1315</v>
      </c>
      <c r="C175" s="15" t="s">
        <v>332</v>
      </c>
      <c r="D175" s="15" t="s">
        <v>6</v>
      </c>
    </row>
    <row r="176" spans="1:4" s="6" customFormat="1" x14ac:dyDescent="0.3">
      <c r="A176" s="5">
        <v>43759.673977175931</v>
      </c>
      <c r="B176" s="15" t="s">
        <v>1316</v>
      </c>
      <c r="C176" s="15" t="s">
        <v>332</v>
      </c>
      <c r="D176" s="15" t="s">
        <v>6</v>
      </c>
    </row>
    <row r="177" spans="1:4" s="6" customFormat="1" x14ac:dyDescent="0.3">
      <c r="A177" s="5">
        <v>43759.678654872681</v>
      </c>
      <c r="B177" s="15" t="s">
        <v>1317</v>
      </c>
      <c r="C177" s="15" t="s">
        <v>332</v>
      </c>
      <c r="D177" s="15" t="s">
        <v>6</v>
      </c>
    </row>
    <row r="178" spans="1:4" s="6" customFormat="1" x14ac:dyDescent="0.3">
      <c r="A178" s="5">
        <v>43759.687469363431</v>
      </c>
      <c r="B178" s="15" t="s">
        <v>1318</v>
      </c>
      <c r="C178" s="15" t="s">
        <v>332</v>
      </c>
      <c r="D178" s="15" t="s">
        <v>6</v>
      </c>
    </row>
    <row r="179" spans="1:4" s="6" customFormat="1" x14ac:dyDescent="0.3">
      <c r="A179" s="5">
        <v>43759.696379930552</v>
      </c>
      <c r="B179" s="15" t="s">
        <v>1319</v>
      </c>
      <c r="C179" s="15" t="s">
        <v>332</v>
      </c>
      <c r="D179" s="15" t="s">
        <v>6</v>
      </c>
    </row>
    <row r="180" spans="1:4" s="6" customFormat="1" x14ac:dyDescent="0.3">
      <c r="A180" s="5">
        <v>43759.711767905093</v>
      </c>
      <c r="B180" s="15" t="s">
        <v>1320</v>
      </c>
      <c r="C180" s="15" t="s">
        <v>332</v>
      </c>
      <c r="D180" s="15" t="s">
        <v>6</v>
      </c>
    </row>
    <row r="181" spans="1:4" s="6" customFormat="1" x14ac:dyDescent="0.3">
      <c r="A181" s="5">
        <v>43760.338971782403</v>
      </c>
      <c r="B181" s="15" t="s">
        <v>1328</v>
      </c>
      <c r="C181" s="15" t="s">
        <v>332</v>
      </c>
      <c r="D181" s="15" t="s">
        <v>6</v>
      </c>
    </row>
    <row r="182" spans="1:4" s="6" customFormat="1" x14ac:dyDescent="0.3">
      <c r="A182" s="5">
        <v>43760.343113333336</v>
      </c>
      <c r="B182" s="15" t="s">
        <v>1328</v>
      </c>
      <c r="C182" s="15" t="s">
        <v>332</v>
      </c>
      <c r="D182" s="15" t="s">
        <v>6</v>
      </c>
    </row>
    <row r="183" spans="1:4" s="6" customFormat="1" x14ac:dyDescent="0.3">
      <c r="A183" s="5">
        <v>43760.351026736113</v>
      </c>
      <c r="B183" s="15" t="s">
        <v>1332</v>
      </c>
      <c r="C183" s="15" t="s">
        <v>332</v>
      </c>
      <c r="D183" s="15" t="s">
        <v>6</v>
      </c>
    </row>
    <row r="184" spans="1:4" s="6" customFormat="1" x14ac:dyDescent="0.3">
      <c r="A184" s="5">
        <v>43760.352540555556</v>
      </c>
      <c r="B184" s="15" t="s">
        <v>1333</v>
      </c>
      <c r="C184" s="15" t="s">
        <v>332</v>
      </c>
      <c r="D184" s="15" t="s">
        <v>10</v>
      </c>
    </row>
    <row r="185" spans="1:4" s="6" customFormat="1" x14ac:dyDescent="0.3">
      <c r="A185" s="5">
        <v>43760.359087824079</v>
      </c>
      <c r="B185" s="15" t="s">
        <v>1334</v>
      </c>
      <c r="C185" s="15" t="s">
        <v>332</v>
      </c>
      <c r="D185" s="15" t="s">
        <v>6</v>
      </c>
    </row>
    <row r="186" spans="1:4" s="6" customFormat="1" x14ac:dyDescent="0.3">
      <c r="A186" s="5">
        <v>43760.365526481481</v>
      </c>
      <c r="B186" s="15" t="s">
        <v>1337</v>
      </c>
      <c r="C186" s="15" t="s">
        <v>332</v>
      </c>
      <c r="D186" s="15" t="s">
        <v>10</v>
      </c>
    </row>
    <row r="187" spans="1:4" s="6" customFormat="1" x14ac:dyDescent="0.3">
      <c r="A187" s="5">
        <v>43760.365616134259</v>
      </c>
      <c r="B187" s="15" t="s">
        <v>1338</v>
      </c>
      <c r="C187" s="15" t="s">
        <v>332</v>
      </c>
      <c r="D187" s="15" t="s">
        <v>6</v>
      </c>
    </row>
    <row r="188" spans="1:4" s="6" customFormat="1" x14ac:dyDescent="0.3">
      <c r="A188" s="5">
        <v>43760.474626226853</v>
      </c>
      <c r="B188" s="15" t="s">
        <v>1348</v>
      </c>
      <c r="C188" s="15" t="s">
        <v>332</v>
      </c>
      <c r="D188" s="15" t="s">
        <v>6</v>
      </c>
    </row>
    <row r="189" spans="1:4" s="6" customFormat="1" x14ac:dyDescent="0.3">
      <c r="A189" s="5">
        <v>43760.541588599532</v>
      </c>
      <c r="B189" s="15" t="s">
        <v>1352</v>
      </c>
      <c r="C189" s="15" t="s">
        <v>332</v>
      </c>
      <c r="D189" s="15" t="s">
        <v>6</v>
      </c>
    </row>
    <row r="190" spans="1:4" s="6" customFormat="1" x14ac:dyDescent="0.3">
      <c r="A190" s="5">
        <v>43762.684836180561</v>
      </c>
      <c r="B190" s="15" t="s">
        <v>1377</v>
      </c>
      <c r="C190" s="15" t="s">
        <v>332</v>
      </c>
      <c r="D190" s="15" t="s">
        <v>6</v>
      </c>
    </row>
    <row r="191" spans="1:4" s="6" customFormat="1" x14ac:dyDescent="0.3">
      <c r="A191" s="5">
        <v>43750.293500138891</v>
      </c>
      <c r="B191" s="15" t="s">
        <v>1199</v>
      </c>
      <c r="C191" s="15" t="s">
        <v>14</v>
      </c>
      <c r="D191" s="15" t="s">
        <v>6</v>
      </c>
    </row>
    <row r="192" spans="1:4" s="6" customFormat="1" x14ac:dyDescent="0.3">
      <c r="A192" s="5">
        <v>43750.351331909726</v>
      </c>
      <c r="B192" s="15" t="s">
        <v>1201</v>
      </c>
      <c r="C192" s="15" t="s">
        <v>14</v>
      </c>
      <c r="D192" s="15" t="s">
        <v>6</v>
      </c>
    </row>
    <row r="193" spans="1:4" s="6" customFormat="1" x14ac:dyDescent="0.3">
      <c r="A193" s="5">
        <v>43750.361097905094</v>
      </c>
      <c r="B193" s="15" t="s">
        <v>1202</v>
      </c>
      <c r="C193" s="15" t="s">
        <v>14</v>
      </c>
      <c r="D193" s="15" t="s">
        <v>6</v>
      </c>
    </row>
    <row r="194" spans="1:4" s="6" customFormat="1" x14ac:dyDescent="0.3">
      <c r="A194" s="5">
        <v>43750.374412349542</v>
      </c>
      <c r="B194" s="15" t="s">
        <v>1203</v>
      </c>
      <c r="C194" s="15" t="s">
        <v>14</v>
      </c>
      <c r="D194" s="15" t="s">
        <v>6</v>
      </c>
    </row>
    <row r="195" spans="1:4" s="6" customFormat="1" x14ac:dyDescent="0.3">
      <c r="A195" s="5">
        <v>43750.428634270836</v>
      </c>
      <c r="B195" s="15" t="s">
        <v>1205</v>
      </c>
      <c r="C195" s="15" t="s">
        <v>14</v>
      </c>
      <c r="D195" s="15" t="s">
        <v>6</v>
      </c>
    </row>
    <row r="196" spans="1:4" s="6" customFormat="1" x14ac:dyDescent="0.3">
      <c r="A196" s="5">
        <v>43751.878351747684</v>
      </c>
      <c r="B196" s="15" t="s">
        <v>1207</v>
      </c>
      <c r="C196" s="15" t="s">
        <v>14</v>
      </c>
      <c r="D196" s="15" t="s">
        <v>6</v>
      </c>
    </row>
    <row r="197" spans="1:4" s="6" customFormat="1" x14ac:dyDescent="0.3">
      <c r="A197" s="5">
        <v>43752.330580393522</v>
      </c>
      <c r="B197" s="15" t="s">
        <v>1208</v>
      </c>
      <c r="C197" s="15" t="s">
        <v>14</v>
      </c>
      <c r="D197" s="15" t="s">
        <v>6</v>
      </c>
    </row>
    <row r="198" spans="1:4" s="6" customFormat="1" x14ac:dyDescent="0.3">
      <c r="A198" s="5">
        <v>43752.610233865737</v>
      </c>
      <c r="B198" s="15" t="s">
        <v>1217</v>
      </c>
      <c r="C198" s="15" t="s">
        <v>14</v>
      </c>
      <c r="D198" s="15" t="s">
        <v>6</v>
      </c>
    </row>
    <row r="199" spans="1:4" s="6" customFormat="1" x14ac:dyDescent="0.3">
      <c r="A199" s="5">
        <v>43752.625567569441</v>
      </c>
      <c r="B199" s="15" t="s">
        <v>1218</v>
      </c>
      <c r="C199" s="15" t="s">
        <v>14</v>
      </c>
      <c r="D199" s="15" t="s">
        <v>6</v>
      </c>
    </row>
    <row r="200" spans="1:4" s="6" customFormat="1" x14ac:dyDescent="0.3">
      <c r="A200" s="5">
        <v>43753.430366134256</v>
      </c>
      <c r="B200" s="15" t="s">
        <v>1230</v>
      </c>
      <c r="C200" s="15" t="s">
        <v>14</v>
      </c>
      <c r="D200" s="15" t="s">
        <v>6</v>
      </c>
    </row>
    <row r="201" spans="1:4" s="6" customFormat="1" x14ac:dyDescent="0.3">
      <c r="A201" s="5">
        <v>43754.60691717593</v>
      </c>
      <c r="B201" s="15" t="s">
        <v>1242</v>
      </c>
      <c r="C201" s="15" t="s">
        <v>14</v>
      </c>
      <c r="D201" s="15" t="s">
        <v>6</v>
      </c>
    </row>
    <row r="202" spans="1:4" s="6" customFormat="1" x14ac:dyDescent="0.3">
      <c r="A202" s="5">
        <v>43755.429147557872</v>
      </c>
      <c r="B202" s="15" t="s">
        <v>1254</v>
      </c>
      <c r="C202" s="15" t="s">
        <v>14</v>
      </c>
      <c r="D202" s="15" t="s">
        <v>6</v>
      </c>
    </row>
    <row r="203" spans="1:4" s="6" customFormat="1" x14ac:dyDescent="0.3">
      <c r="A203" s="5">
        <v>43755.686689826391</v>
      </c>
      <c r="B203" s="15" t="s">
        <v>1268</v>
      </c>
      <c r="C203" s="15" t="s">
        <v>14</v>
      </c>
      <c r="D203" s="15" t="s">
        <v>6</v>
      </c>
    </row>
    <row r="204" spans="1:4" s="6" customFormat="1" x14ac:dyDescent="0.3">
      <c r="A204" s="5">
        <v>43757.40838050926</v>
      </c>
      <c r="B204" s="15" t="s">
        <v>1242</v>
      </c>
      <c r="C204" s="15" t="s">
        <v>14</v>
      </c>
      <c r="D204" s="15" t="s">
        <v>6</v>
      </c>
    </row>
    <row r="205" spans="1:4" s="6" customFormat="1" x14ac:dyDescent="0.3">
      <c r="A205" s="5">
        <v>43760.738953032407</v>
      </c>
      <c r="B205" s="15" t="s">
        <v>1358</v>
      </c>
      <c r="C205" s="15" t="s">
        <v>14</v>
      </c>
      <c r="D205" s="15" t="s">
        <v>6</v>
      </c>
    </row>
    <row r="206" spans="1:4" s="6" customFormat="1" x14ac:dyDescent="0.3">
      <c r="A206" s="5">
        <v>43762.505322395838</v>
      </c>
      <c r="B206" s="15" t="s">
        <v>1150</v>
      </c>
      <c r="C206" s="15" t="s">
        <v>14</v>
      </c>
      <c r="D206" s="15" t="s">
        <v>10</v>
      </c>
    </row>
    <row r="207" spans="1:4" s="6" customFormat="1" x14ac:dyDescent="0.3">
      <c r="A207" s="5">
        <v>43749.649481365741</v>
      </c>
      <c r="B207" s="15" t="s">
        <v>1197</v>
      </c>
      <c r="C207" s="15" t="s">
        <v>47</v>
      </c>
      <c r="D207" s="15" t="s">
        <v>10</v>
      </c>
    </row>
    <row r="208" spans="1:4" s="6" customFormat="1" x14ac:dyDescent="0.3">
      <c r="A208" s="5">
        <v>43753.396577627311</v>
      </c>
      <c r="B208" s="15" t="s">
        <v>1192</v>
      </c>
      <c r="C208" s="15" t="s">
        <v>47</v>
      </c>
      <c r="D208" s="15" t="s">
        <v>10</v>
      </c>
    </row>
    <row r="209" spans="1:4" s="6" customFormat="1" x14ac:dyDescent="0.3">
      <c r="A209" s="5">
        <v>43754.38836222222</v>
      </c>
      <c r="B209" s="15" t="s">
        <v>1239</v>
      </c>
      <c r="C209" s="15" t="s">
        <v>47</v>
      </c>
      <c r="D209" s="15" t="s">
        <v>10</v>
      </c>
    </row>
    <row r="210" spans="1:4" s="6" customFormat="1" x14ac:dyDescent="0.3">
      <c r="A210" s="5">
        <v>43749.379439780096</v>
      </c>
      <c r="B210" s="15" t="s">
        <v>1387</v>
      </c>
      <c r="C210" s="15" t="s">
        <v>395</v>
      </c>
      <c r="D210" s="15" t="s">
        <v>10</v>
      </c>
    </row>
    <row r="211" spans="1:4" s="6" customFormat="1" x14ac:dyDescent="0.3">
      <c r="A211" s="5">
        <v>43753.611554490737</v>
      </c>
      <c r="B211" s="15" t="s">
        <v>1231</v>
      </c>
      <c r="C211" s="15" t="s">
        <v>395</v>
      </c>
      <c r="D211" s="15" t="s">
        <v>10</v>
      </c>
    </row>
    <row r="212" spans="1:4" s="6" customFormat="1" x14ac:dyDescent="0.3">
      <c r="A212" s="5">
        <v>43755.669541249998</v>
      </c>
      <c r="B212" s="15" t="s">
        <v>1264</v>
      </c>
      <c r="C212" s="15" t="s">
        <v>395</v>
      </c>
      <c r="D212" s="15" t="s">
        <v>10</v>
      </c>
    </row>
    <row r="213" spans="1:4" s="6" customFormat="1" x14ac:dyDescent="0.3">
      <c r="A213" s="5">
        <v>43757.361228541668</v>
      </c>
      <c r="B213" s="15" t="s">
        <v>1292</v>
      </c>
      <c r="C213" s="15" t="s">
        <v>395</v>
      </c>
      <c r="D213" s="15" t="s">
        <v>10</v>
      </c>
    </row>
    <row r="214" spans="1:4" s="6" customFormat="1" x14ac:dyDescent="0.3">
      <c r="A214" s="5">
        <v>43758.989611203702</v>
      </c>
      <c r="B214" s="15" t="s">
        <v>1294</v>
      </c>
      <c r="C214" s="15" t="s">
        <v>395</v>
      </c>
      <c r="D214" s="15" t="s">
        <v>6</v>
      </c>
    </row>
    <row r="215" spans="1:4" s="6" customFormat="1" x14ac:dyDescent="0.3">
      <c r="A215" s="5">
        <v>43759.574749930558</v>
      </c>
      <c r="B215" s="15" t="s">
        <v>1304</v>
      </c>
      <c r="C215" s="15" t="s">
        <v>395</v>
      </c>
      <c r="D215" s="15" t="s">
        <v>10</v>
      </c>
    </row>
    <row r="216" spans="1:4" s="6" customFormat="1" x14ac:dyDescent="0.3">
      <c r="A216" s="5">
        <v>43759.586218715282</v>
      </c>
      <c r="B216" s="15" t="s">
        <v>1305</v>
      </c>
      <c r="C216" s="15" t="s">
        <v>395</v>
      </c>
      <c r="D216" s="15" t="s">
        <v>6</v>
      </c>
    </row>
    <row r="217" spans="1:4" s="6" customFormat="1" x14ac:dyDescent="0.3">
      <c r="A217" s="5">
        <v>43759.616212199078</v>
      </c>
      <c r="B217" s="15" t="s">
        <v>1309</v>
      </c>
      <c r="C217" s="15" t="s">
        <v>395</v>
      </c>
      <c r="D217" s="15" t="s">
        <v>6</v>
      </c>
    </row>
    <row r="218" spans="1:4" s="6" customFormat="1" x14ac:dyDescent="0.3">
      <c r="A218" s="5">
        <v>43759.645773483797</v>
      </c>
      <c r="B218" s="15" t="s">
        <v>1312</v>
      </c>
      <c r="C218" s="15" t="s">
        <v>395</v>
      </c>
      <c r="D218" s="15" t="s">
        <v>10</v>
      </c>
    </row>
    <row r="219" spans="1:4" s="6" customFormat="1" x14ac:dyDescent="0.3">
      <c r="A219" s="5">
        <v>43759.791576018513</v>
      </c>
      <c r="B219" s="15" t="s">
        <v>1322</v>
      </c>
      <c r="C219" s="15" t="s">
        <v>395</v>
      </c>
      <c r="D219" s="15" t="s">
        <v>6</v>
      </c>
    </row>
    <row r="220" spans="1:4" s="6" customFormat="1" x14ac:dyDescent="0.3">
      <c r="A220" s="5">
        <v>43760.342557418982</v>
      </c>
      <c r="B220" s="15" t="s">
        <v>1329</v>
      </c>
      <c r="C220" s="15" t="s">
        <v>395</v>
      </c>
      <c r="D220" s="15" t="s">
        <v>6</v>
      </c>
    </row>
    <row r="221" spans="1:4" s="6" customFormat="1" x14ac:dyDescent="0.3">
      <c r="A221" s="5">
        <v>43760.373843090274</v>
      </c>
      <c r="B221" s="15" t="s">
        <v>1339</v>
      </c>
      <c r="C221" s="15" t="s">
        <v>395</v>
      </c>
      <c r="D221" s="15" t="s">
        <v>6</v>
      </c>
    </row>
    <row r="222" spans="1:4" s="6" customFormat="1" x14ac:dyDescent="0.3">
      <c r="A222" s="5">
        <v>43760.437978275462</v>
      </c>
      <c r="B222" s="15" t="s">
        <v>1345</v>
      </c>
      <c r="C222" s="15" t="s">
        <v>395</v>
      </c>
      <c r="D222" s="15" t="s">
        <v>6</v>
      </c>
    </row>
    <row r="223" spans="1:4" s="6" customFormat="1" x14ac:dyDescent="0.3">
      <c r="A223" s="5">
        <v>43761.700310057873</v>
      </c>
      <c r="B223" s="15" t="s">
        <v>1365</v>
      </c>
      <c r="C223" s="15" t="s">
        <v>395</v>
      </c>
      <c r="D223" s="15" t="s">
        <v>10</v>
      </c>
    </row>
    <row r="224" spans="1:4" s="6" customFormat="1" x14ac:dyDescent="0.3">
      <c r="A224" s="5">
        <v>43749.340411979167</v>
      </c>
      <c r="B224" s="15" t="s">
        <v>1378</v>
      </c>
      <c r="C224" s="15" t="s">
        <v>69</v>
      </c>
      <c r="D224" s="15" t="s">
        <v>10</v>
      </c>
    </row>
    <row r="225" spans="1:4" s="6" customFormat="1" x14ac:dyDescent="0.3">
      <c r="A225" s="5">
        <v>43753.390014965276</v>
      </c>
      <c r="B225" s="15" t="s">
        <v>1388</v>
      </c>
      <c r="C225" s="15" t="s">
        <v>69</v>
      </c>
      <c r="D225" s="15" t="s">
        <v>10</v>
      </c>
    </row>
    <row r="226" spans="1:4" s="6" customFormat="1" x14ac:dyDescent="0.3">
      <c r="A226" s="5">
        <v>43756.333130185187</v>
      </c>
      <c r="B226" s="15" t="s">
        <v>1275</v>
      </c>
      <c r="C226" s="15" t="s">
        <v>69</v>
      </c>
      <c r="D226" s="15" t="s">
        <v>10</v>
      </c>
    </row>
    <row r="227" spans="1:4" s="6" customFormat="1" x14ac:dyDescent="0.3">
      <c r="A227" s="5">
        <v>43757.347541423616</v>
      </c>
      <c r="B227" s="15" t="s">
        <v>1291</v>
      </c>
      <c r="C227" s="15" t="s">
        <v>69</v>
      </c>
      <c r="D227" s="15" t="s">
        <v>10</v>
      </c>
    </row>
    <row r="228" spans="1:4" s="6" customFormat="1" x14ac:dyDescent="0.3">
      <c r="A228" s="5">
        <v>43757.655716655092</v>
      </c>
      <c r="B228" s="15" t="s">
        <v>1193</v>
      </c>
      <c r="C228" s="15" t="s">
        <v>69</v>
      </c>
      <c r="D228" s="15" t="s">
        <v>10</v>
      </c>
    </row>
    <row r="229" spans="1:4" s="6" customFormat="1" x14ac:dyDescent="0.3">
      <c r="A229" s="5">
        <v>43758.991870393518</v>
      </c>
      <c r="B229" s="15" t="s">
        <v>1294</v>
      </c>
      <c r="C229" s="15" t="s">
        <v>69</v>
      </c>
      <c r="D229" s="15" t="s">
        <v>6</v>
      </c>
    </row>
    <row r="230" spans="1:4" s="6" customFormat="1" x14ac:dyDescent="0.3">
      <c r="A230" s="5">
        <v>43759.607372164348</v>
      </c>
      <c r="B230" s="15" t="s">
        <v>1195</v>
      </c>
      <c r="C230" s="15" t="s">
        <v>69</v>
      </c>
      <c r="D230" s="15" t="s">
        <v>10</v>
      </c>
    </row>
    <row r="231" spans="1:4" s="6" customFormat="1" x14ac:dyDescent="0.3">
      <c r="A231" s="5">
        <v>43759.46146204861</v>
      </c>
      <c r="B231" s="15" t="s">
        <v>1301</v>
      </c>
      <c r="C231" s="15" t="s">
        <v>53</v>
      </c>
      <c r="D231" s="15" t="s">
        <v>6</v>
      </c>
    </row>
    <row r="232" spans="1:4" s="6" customFormat="1" x14ac:dyDescent="0.3">
      <c r="A232" s="5">
        <v>43760.721334189817</v>
      </c>
      <c r="B232" s="15" t="s">
        <v>1357</v>
      </c>
      <c r="C232" s="15" t="s">
        <v>53</v>
      </c>
      <c r="D232" s="15" t="s">
        <v>10</v>
      </c>
    </row>
  </sheetData>
  <sortState ref="A9:V252">
    <sortCondition ref="C9:C252"/>
  </sortState>
  <mergeCells count="2">
    <mergeCell ref="B3:E3"/>
    <mergeCell ref="B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4"/>
  <sheetViews>
    <sheetView zoomScale="80" zoomScaleNormal="80" workbookViewId="0">
      <selection activeCell="A4" sqref="A4:D4"/>
    </sheetView>
  </sheetViews>
  <sheetFormatPr defaultRowHeight="18.75" x14ac:dyDescent="0.3"/>
  <cols>
    <col min="1" max="1" width="28.5703125" style="7" customWidth="1"/>
    <col min="2" max="2" width="51.85546875" style="7" customWidth="1"/>
    <col min="3" max="3" width="25.28515625" style="7" customWidth="1"/>
    <col min="4" max="4" width="25" style="7" customWidth="1"/>
    <col min="5" max="16384" width="9.140625" style="7"/>
  </cols>
  <sheetData>
    <row r="3" spans="1:4" x14ac:dyDescent="0.3">
      <c r="A3" s="30" t="s">
        <v>1515</v>
      </c>
      <c r="B3" s="30"/>
      <c r="C3" s="30"/>
      <c r="D3" s="30"/>
    </row>
    <row r="4" spans="1:4" x14ac:dyDescent="0.3">
      <c r="A4" s="30" t="s">
        <v>1510</v>
      </c>
      <c r="B4" s="30"/>
      <c r="C4" s="30"/>
      <c r="D4" s="30"/>
    </row>
    <row r="9" spans="1:4" s="11" customFormat="1" ht="56.25" x14ac:dyDescent="0.25">
      <c r="A9" s="13" t="s">
        <v>0</v>
      </c>
      <c r="B9" s="13" t="s">
        <v>1</v>
      </c>
      <c r="C9" s="13" t="s">
        <v>1389</v>
      </c>
      <c r="D9" s="13" t="s">
        <v>838</v>
      </c>
    </row>
    <row r="10" spans="1:4" s="6" customFormat="1" x14ac:dyDescent="0.3">
      <c r="A10" s="17">
        <v>43759.65734056713</v>
      </c>
      <c r="B10" s="15" t="s">
        <v>1453</v>
      </c>
      <c r="C10" s="15" t="s">
        <v>71</v>
      </c>
      <c r="D10" s="15" t="s">
        <v>6</v>
      </c>
    </row>
    <row r="11" spans="1:4" s="6" customFormat="1" x14ac:dyDescent="0.3">
      <c r="A11" s="17">
        <v>43752.435577581018</v>
      </c>
      <c r="B11" s="15" t="s">
        <v>1415</v>
      </c>
      <c r="C11" s="15" t="s">
        <v>175</v>
      </c>
      <c r="D11" s="15" t="s">
        <v>6</v>
      </c>
    </row>
    <row r="12" spans="1:4" s="6" customFormat="1" x14ac:dyDescent="0.3">
      <c r="A12" s="17">
        <v>43759.445738379625</v>
      </c>
      <c r="B12" s="15" t="s">
        <v>1444</v>
      </c>
      <c r="C12" s="15" t="s">
        <v>175</v>
      </c>
      <c r="D12" s="15" t="s">
        <v>6</v>
      </c>
    </row>
    <row r="13" spans="1:4" s="6" customFormat="1" x14ac:dyDescent="0.3">
      <c r="A13" s="17">
        <v>43752.368391157404</v>
      </c>
      <c r="B13" s="15" t="s">
        <v>1410</v>
      </c>
      <c r="C13" s="15" t="s">
        <v>46</v>
      </c>
      <c r="D13" s="15" t="s">
        <v>6</v>
      </c>
    </row>
    <row r="14" spans="1:4" s="6" customFormat="1" x14ac:dyDescent="0.3">
      <c r="A14" s="17">
        <v>43752.381091782408</v>
      </c>
      <c r="B14" s="15" t="s">
        <v>1411</v>
      </c>
      <c r="C14" s="15" t="s">
        <v>46</v>
      </c>
      <c r="D14" s="15" t="s">
        <v>6</v>
      </c>
    </row>
    <row r="15" spans="1:4" s="6" customFormat="1" x14ac:dyDescent="0.3">
      <c r="A15" s="17">
        <v>43753.641977175925</v>
      </c>
      <c r="B15" s="15" t="s">
        <v>1429</v>
      </c>
      <c r="C15" s="15" t="s">
        <v>46</v>
      </c>
      <c r="D15" s="15" t="s">
        <v>6</v>
      </c>
    </row>
    <row r="16" spans="1:4" s="6" customFormat="1" x14ac:dyDescent="0.3">
      <c r="A16" s="17">
        <v>43749.40310732639</v>
      </c>
      <c r="B16" s="15" t="s">
        <v>1397</v>
      </c>
      <c r="C16" s="15" t="s">
        <v>101</v>
      </c>
      <c r="D16" s="15" t="s">
        <v>6</v>
      </c>
    </row>
    <row r="17" spans="1:4" s="6" customFormat="1" x14ac:dyDescent="0.3">
      <c r="A17" s="17">
        <v>43755.380478402774</v>
      </c>
      <c r="B17" s="15" t="s">
        <v>1437</v>
      </c>
      <c r="C17" s="15" t="s">
        <v>101</v>
      </c>
      <c r="D17" s="15" t="s">
        <v>6</v>
      </c>
    </row>
    <row r="18" spans="1:4" s="6" customFormat="1" x14ac:dyDescent="0.3">
      <c r="A18" s="17">
        <v>43760.427623391202</v>
      </c>
      <c r="B18" s="15" t="s">
        <v>1474</v>
      </c>
      <c r="C18" s="15" t="s">
        <v>101</v>
      </c>
      <c r="D18" s="15" t="s">
        <v>10</v>
      </c>
    </row>
    <row r="19" spans="1:4" s="6" customFormat="1" x14ac:dyDescent="0.3">
      <c r="A19" s="17">
        <v>43749.416977650464</v>
      </c>
      <c r="B19" s="15" t="s">
        <v>1398</v>
      </c>
      <c r="C19" s="15" t="s">
        <v>59</v>
      </c>
      <c r="D19" s="15" t="s">
        <v>6</v>
      </c>
    </row>
    <row r="20" spans="1:4" s="6" customFormat="1" x14ac:dyDescent="0.3">
      <c r="A20" s="17">
        <v>43749.605092384256</v>
      </c>
      <c r="B20" s="15" t="s">
        <v>1200</v>
      </c>
      <c r="C20" s="15" t="s">
        <v>59</v>
      </c>
      <c r="D20" s="15" t="s">
        <v>6</v>
      </c>
    </row>
    <row r="21" spans="1:4" s="6" customFormat="1" x14ac:dyDescent="0.3">
      <c r="A21" s="17">
        <v>43749.738106736113</v>
      </c>
      <c r="B21" s="15" t="s">
        <v>1198</v>
      </c>
      <c r="C21" s="15" t="s">
        <v>59</v>
      </c>
      <c r="D21" s="15" t="s">
        <v>10</v>
      </c>
    </row>
    <row r="22" spans="1:4" s="6" customFormat="1" x14ac:dyDescent="0.3">
      <c r="A22" s="17">
        <v>43752.579032199079</v>
      </c>
      <c r="B22" s="15" t="s">
        <v>1420</v>
      </c>
      <c r="C22" s="15" t="s">
        <v>59</v>
      </c>
      <c r="D22" s="15" t="s">
        <v>6</v>
      </c>
    </row>
    <row r="23" spans="1:4" s="6" customFormat="1" x14ac:dyDescent="0.3">
      <c r="A23" s="17">
        <v>43759.566278981481</v>
      </c>
      <c r="B23" s="15" t="s">
        <v>1449</v>
      </c>
      <c r="C23" s="15" t="s">
        <v>59</v>
      </c>
      <c r="D23" s="15" t="s">
        <v>6</v>
      </c>
    </row>
    <row r="24" spans="1:4" s="6" customFormat="1" x14ac:dyDescent="0.3">
      <c r="A24" s="17">
        <v>43752.3977547338</v>
      </c>
      <c r="B24" s="15" t="s">
        <v>1413</v>
      </c>
      <c r="C24" s="15" t="s">
        <v>740</v>
      </c>
      <c r="D24" s="15" t="s">
        <v>6</v>
      </c>
    </row>
    <row r="25" spans="1:4" s="6" customFormat="1" x14ac:dyDescent="0.3">
      <c r="A25" s="17">
        <v>43753.490870046298</v>
      </c>
      <c r="B25" s="15" t="s">
        <v>1428</v>
      </c>
      <c r="C25" s="15" t="s">
        <v>740</v>
      </c>
      <c r="D25" s="15" t="s">
        <v>6</v>
      </c>
    </row>
    <row r="26" spans="1:4" s="6" customFormat="1" x14ac:dyDescent="0.3">
      <c r="A26" s="17">
        <v>43753.684035104168</v>
      </c>
      <c r="B26" s="15" t="s">
        <v>1234</v>
      </c>
      <c r="C26" s="15" t="s">
        <v>740</v>
      </c>
      <c r="D26" s="15" t="s">
        <v>10</v>
      </c>
    </row>
    <row r="27" spans="1:4" s="6" customFormat="1" x14ac:dyDescent="0.3">
      <c r="A27" s="17">
        <v>43755.410804282408</v>
      </c>
      <c r="B27" s="15" t="s">
        <v>1438</v>
      </c>
      <c r="C27" s="15" t="s">
        <v>740</v>
      </c>
      <c r="D27" s="15" t="s">
        <v>10</v>
      </c>
    </row>
    <row r="28" spans="1:4" s="6" customFormat="1" x14ac:dyDescent="0.3">
      <c r="A28" s="17">
        <v>43755.685889097222</v>
      </c>
      <c r="B28" s="15" t="s">
        <v>1266</v>
      </c>
      <c r="C28" s="15" t="s">
        <v>740</v>
      </c>
      <c r="D28" s="15" t="s">
        <v>10</v>
      </c>
    </row>
    <row r="29" spans="1:4" s="6" customFormat="1" x14ac:dyDescent="0.3">
      <c r="A29" s="17">
        <v>43756.475097627314</v>
      </c>
      <c r="B29" s="15" t="s">
        <v>1501</v>
      </c>
      <c r="C29" s="15" t="s">
        <v>740</v>
      </c>
      <c r="D29" s="15" t="s">
        <v>10</v>
      </c>
    </row>
    <row r="30" spans="1:4" s="6" customFormat="1" x14ac:dyDescent="0.3">
      <c r="A30" s="17">
        <v>43749.342623807868</v>
      </c>
      <c r="B30" s="15" t="s">
        <v>1394</v>
      </c>
      <c r="C30" s="15" t="s">
        <v>224</v>
      </c>
      <c r="D30" s="15" t="s">
        <v>6</v>
      </c>
    </row>
    <row r="31" spans="1:4" s="6" customFormat="1" x14ac:dyDescent="0.3">
      <c r="A31" s="17">
        <v>43750.35586304398</v>
      </c>
      <c r="B31" s="15" t="s">
        <v>1404</v>
      </c>
      <c r="C31" s="15" t="s">
        <v>224</v>
      </c>
      <c r="D31" s="15" t="s">
        <v>6</v>
      </c>
    </row>
    <row r="32" spans="1:4" s="6" customFormat="1" x14ac:dyDescent="0.3">
      <c r="A32" s="17">
        <v>43752.424124664351</v>
      </c>
      <c r="B32" s="15" t="s">
        <v>1414</v>
      </c>
      <c r="C32" s="15" t="s">
        <v>224</v>
      </c>
      <c r="D32" s="15" t="s">
        <v>6</v>
      </c>
    </row>
    <row r="33" spans="1:4" s="6" customFormat="1" x14ac:dyDescent="0.3">
      <c r="A33" s="17">
        <v>43757.428895231482</v>
      </c>
      <c r="B33" s="15" t="s">
        <v>1178</v>
      </c>
      <c r="C33" s="15" t="s">
        <v>224</v>
      </c>
      <c r="D33" s="15" t="s">
        <v>10</v>
      </c>
    </row>
    <row r="34" spans="1:4" s="6" customFormat="1" x14ac:dyDescent="0.3">
      <c r="A34" s="17">
        <v>43760.704137141205</v>
      </c>
      <c r="B34" s="15" t="s">
        <v>1475</v>
      </c>
      <c r="C34" s="15" t="s">
        <v>224</v>
      </c>
      <c r="D34" s="15" t="s">
        <v>10</v>
      </c>
    </row>
    <row r="35" spans="1:4" s="6" customFormat="1" x14ac:dyDescent="0.3">
      <c r="A35" s="17">
        <v>43762.589660671292</v>
      </c>
      <c r="B35" s="15" t="s">
        <v>1178</v>
      </c>
      <c r="C35" s="15" t="s">
        <v>224</v>
      </c>
      <c r="D35" s="15" t="s">
        <v>10</v>
      </c>
    </row>
    <row r="36" spans="1:4" s="6" customFormat="1" x14ac:dyDescent="0.3">
      <c r="A36" s="17">
        <v>43752.54387760417</v>
      </c>
      <c r="B36" s="15" t="s">
        <v>1418</v>
      </c>
      <c r="C36" s="15" t="s">
        <v>854</v>
      </c>
      <c r="D36" s="15" t="s">
        <v>10</v>
      </c>
    </row>
    <row r="37" spans="1:4" s="6" customFormat="1" x14ac:dyDescent="0.3">
      <c r="A37" s="17">
        <v>43753.337315277779</v>
      </c>
      <c r="B37" s="15" t="s">
        <v>1225</v>
      </c>
      <c r="C37" s="15" t="s">
        <v>854</v>
      </c>
      <c r="D37" s="15" t="s">
        <v>10</v>
      </c>
    </row>
    <row r="38" spans="1:4" s="6" customFormat="1" x14ac:dyDescent="0.3">
      <c r="A38" s="17">
        <v>43753.360767349535</v>
      </c>
      <c r="B38" s="15" t="s">
        <v>1226</v>
      </c>
      <c r="C38" s="15" t="s">
        <v>854</v>
      </c>
      <c r="D38" s="15" t="s">
        <v>10</v>
      </c>
    </row>
    <row r="39" spans="1:4" s="6" customFormat="1" x14ac:dyDescent="0.3">
      <c r="A39" s="17">
        <v>43755.601814768517</v>
      </c>
      <c r="B39" s="15" t="s">
        <v>1440</v>
      </c>
      <c r="C39" s="15" t="s">
        <v>854</v>
      </c>
      <c r="D39" s="15" t="s">
        <v>6</v>
      </c>
    </row>
    <row r="40" spans="1:4" s="6" customFormat="1" x14ac:dyDescent="0.3">
      <c r="A40" s="17">
        <v>43759.555713136579</v>
      </c>
      <c r="B40" s="15" t="s">
        <v>1448</v>
      </c>
      <c r="C40" s="15" t="s">
        <v>854</v>
      </c>
      <c r="D40" s="15" t="s">
        <v>6</v>
      </c>
    </row>
    <row r="41" spans="1:4" s="6" customFormat="1" x14ac:dyDescent="0.3">
      <c r="A41" s="17">
        <v>43759.626299189811</v>
      </c>
      <c r="B41" s="15" t="s">
        <v>1507</v>
      </c>
      <c r="C41" s="15" t="s">
        <v>854</v>
      </c>
      <c r="D41" s="15" t="s">
        <v>10</v>
      </c>
    </row>
    <row r="42" spans="1:4" s="6" customFormat="1" x14ac:dyDescent="0.3">
      <c r="A42" s="17">
        <v>43760.433943958335</v>
      </c>
      <c r="B42" s="15" t="s">
        <v>1462</v>
      </c>
      <c r="C42" s="15" t="s">
        <v>854</v>
      </c>
      <c r="D42" s="15" t="s">
        <v>10</v>
      </c>
    </row>
    <row r="43" spans="1:4" s="6" customFormat="1" x14ac:dyDescent="0.3">
      <c r="A43" s="17">
        <v>43761.338534745373</v>
      </c>
      <c r="B43" s="15" t="s">
        <v>1361</v>
      </c>
      <c r="C43" s="15" t="s">
        <v>854</v>
      </c>
      <c r="D43" s="15" t="s">
        <v>10</v>
      </c>
    </row>
    <row r="44" spans="1:4" s="6" customFormat="1" x14ac:dyDescent="0.3">
      <c r="A44" s="17">
        <v>43759.579779467589</v>
      </c>
      <c r="B44" s="15" t="s">
        <v>1502</v>
      </c>
      <c r="C44" s="15" t="s">
        <v>186</v>
      </c>
      <c r="D44" s="15" t="s">
        <v>6</v>
      </c>
    </row>
    <row r="45" spans="1:4" s="6" customFormat="1" x14ac:dyDescent="0.3">
      <c r="A45" s="17">
        <v>43760.380958344904</v>
      </c>
      <c r="B45" s="15" t="s">
        <v>1336</v>
      </c>
      <c r="C45" s="15" t="s">
        <v>186</v>
      </c>
      <c r="D45" s="15" t="s">
        <v>10</v>
      </c>
    </row>
    <row r="46" spans="1:4" s="6" customFormat="1" x14ac:dyDescent="0.3">
      <c r="A46" s="17">
        <v>43750.603877268513</v>
      </c>
      <c r="B46" s="15" t="s">
        <v>1407</v>
      </c>
      <c r="C46" s="15" t="s">
        <v>5</v>
      </c>
      <c r="D46" s="15" t="s">
        <v>6</v>
      </c>
    </row>
    <row r="47" spans="1:4" s="6" customFormat="1" x14ac:dyDescent="0.3">
      <c r="A47" s="17">
        <v>43752.390154074077</v>
      </c>
      <c r="B47" s="15" t="s">
        <v>1412</v>
      </c>
      <c r="C47" s="15" t="s">
        <v>5</v>
      </c>
      <c r="D47" s="15" t="s">
        <v>6</v>
      </c>
    </row>
    <row r="48" spans="1:4" s="6" customFormat="1" x14ac:dyDescent="0.3">
      <c r="A48" s="17">
        <v>43760.382641087963</v>
      </c>
      <c r="B48" s="15" t="s">
        <v>1460</v>
      </c>
      <c r="C48" s="15" t="s">
        <v>5</v>
      </c>
      <c r="D48" s="15" t="s">
        <v>6</v>
      </c>
    </row>
    <row r="49" spans="1:4" s="6" customFormat="1" x14ac:dyDescent="0.3">
      <c r="A49" s="17">
        <v>43760.678401122685</v>
      </c>
      <c r="B49" s="15" t="s">
        <v>1468</v>
      </c>
      <c r="C49" s="15" t="s">
        <v>5</v>
      </c>
      <c r="D49" s="15" t="s">
        <v>6</v>
      </c>
    </row>
    <row r="50" spans="1:4" s="6" customFormat="1" x14ac:dyDescent="0.3">
      <c r="A50" s="17">
        <v>43762.597777222225</v>
      </c>
      <c r="B50" s="15" t="s">
        <v>1473</v>
      </c>
      <c r="C50" s="15" t="s">
        <v>5</v>
      </c>
      <c r="D50" s="15" t="s">
        <v>6</v>
      </c>
    </row>
    <row r="51" spans="1:4" s="6" customFormat="1" x14ac:dyDescent="0.3">
      <c r="A51" s="17">
        <v>43753.436670671297</v>
      </c>
      <c r="B51" s="15" t="s">
        <v>1425</v>
      </c>
      <c r="C51" s="15" t="s">
        <v>1426</v>
      </c>
      <c r="D51" s="15" t="s">
        <v>6</v>
      </c>
    </row>
    <row r="52" spans="1:4" s="6" customFormat="1" x14ac:dyDescent="0.3">
      <c r="A52" s="17">
        <v>43759.700718703709</v>
      </c>
      <c r="B52" s="15" t="s">
        <v>1455</v>
      </c>
      <c r="C52" s="15" t="s">
        <v>1426</v>
      </c>
      <c r="D52" s="15" t="s">
        <v>6</v>
      </c>
    </row>
    <row r="53" spans="1:4" s="6" customFormat="1" x14ac:dyDescent="0.3">
      <c r="A53" s="17">
        <v>43749.4515803588</v>
      </c>
      <c r="B53" s="15" t="s">
        <v>1503</v>
      </c>
      <c r="C53" s="15" t="s">
        <v>28</v>
      </c>
      <c r="D53" s="15" t="s">
        <v>10</v>
      </c>
    </row>
    <row r="54" spans="1:4" s="6" customFormat="1" x14ac:dyDescent="0.3">
      <c r="A54" s="17">
        <v>43752.659927349538</v>
      </c>
      <c r="B54" s="15" t="s">
        <v>1423</v>
      </c>
      <c r="C54" s="15" t="s">
        <v>28</v>
      </c>
      <c r="D54" s="15" t="s">
        <v>6</v>
      </c>
    </row>
    <row r="55" spans="1:4" s="6" customFormat="1" x14ac:dyDescent="0.3">
      <c r="A55" s="17">
        <v>43754.662460706022</v>
      </c>
      <c r="B55" s="15" t="s">
        <v>1436</v>
      </c>
      <c r="C55" s="15" t="s">
        <v>28</v>
      </c>
      <c r="D55" s="15" t="s">
        <v>6</v>
      </c>
    </row>
    <row r="56" spans="1:4" s="6" customFormat="1" x14ac:dyDescent="0.3">
      <c r="A56" s="17">
        <v>43760.673200729172</v>
      </c>
      <c r="B56" s="15" t="s">
        <v>1467</v>
      </c>
      <c r="C56" s="15" t="s">
        <v>28</v>
      </c>
      <c r="D56" s="15" t="s">
        <v>10</v>
      </c>
    </row>
    <row r="57" spans="1:4" s="6" customFormat="1" x14ac:dyDescent="0.3">
      <c r="A57" s="17">
        <v>43748.764213495371</v>
      </c>
      <c r="B57" s="15" t="s">
        <v>1390</v>
      </c>
      <c r="C57" s="15" t="s">
        <v>306</v>
      </c>
      <c r="D57" s="15" t="s">
        <v>6</v>
      </c>
    </row>
    <row r="58" spans="1:4" s="6" customFormat="1" x14ac:dyDescent="0.3">
      <c r="A58" s="17">
        <v>43749.307992395828</v>
      </c>
      <c r="B58" s="15" t="s">
        <v>1391</v>
      </c>
      <c r="C58" s="15" t="s">
        <v>306</v>
      </c>
      <c r="D58" s="15" t="s">
        <v>10</v>
      </c>
    </row>
    <row r="59" spans="1:4" s="6" customFormat="1" x14ac:dyDescent="0.3">
      <c r="A59" s="17">
        <v>43752.596582048616</v>
      </c>
      <c r="B59" s="15" t="s">
        <v>1422</v>
      </c>
      <c r="C59" s="15" t="s">
        <v>306</v>
      </c>
      <c r="D59" s="15" t="s">
        <v>6</v>
      </c>
    </row>
    <row r="60" spans="1:4" s="6" customFormat="1" x14ac:dyDescent="0.3">
      <c r="A60" s="17">
        <v>43754.318342291663</v>
      </c>
      <c r="B60" s="15" t="s">
        <v>1430</v>
      </c>
      <c r="C60" s="15" t="s">
        <v>306</v>
      </c>
      <c r="D60" s="15" t="s">
        <v>10</v>
      </c>
    </row>
    <row r="61" spans="1:4" s="6" customFormat="1" x14ac:dyDescent="0.3">
      <c r="A61" s="17">
        <v>43759.446154849538</v>
      </c>
      <c r="B61" s="15" t="s">
        <v>1445</v>
      </c>
      <c r="C61" s="15" t="s">
        <v>306</v>
      </c>
      <c r="D61" s="15" t="s">
        <v>6</v>
      </c>
    </row>
    <row r="62" spans="1:4" s="6" customFormat="1" x14ac:dyDescent="0.3">
      <c r="A62" s="17">
        <v>43752.359404467592</v>
      </c>
      <c r="B62" s="15" t="s">
        <v>1409</v>
      </c>
      <c r="C62" s="15" t="s">
        <v>113</v>
      </c>
      <c r="D62" s="15" t="s">
        <v>6</v>
      </c>
    </row>
    <row r="63" spans="1:4" s="6" customFormat="1" x14ac:dyDescent="0.3">
      <c r="A63" s="17">
        <v>43756.328244548611</v>
      </c>
      <c r="B63" s="15" t="s">
        <v>1274</v>
      </c>
      <c r="C63" s="15" t="s">
        <v>113</v>
      </c>
      <c r="D63" s="15" t="s">
        <v>6</v>
      </c>
    </row>
    <row r="64" spans="1:4" s="6" customFormat="1" x14ac:dyDescent="0.3">
      <c r="A64" s="17">
        <v>43759.657072847222</v>
      </c>
      <c r="B64" s="15" t="s">
        <v>1452</v>
      </c>
      <c r="C64" s="15" t="s">
        <v>113</v>
      </c>
      <c r="D64" s="15" t="s">
        <v>6</v>
      </c>
    </row>
    <row r="65" spans="1:4" s="6" customFormat="1" x14ac:dyDescent="0.3">
      <c r="A65" s="17">
        <v>43759.685746689815</v>
      </c>
      <c r="B65" s="15" t="s">
        <v>1454</v>
      </c>
      <c r="C65" s="15" t="s">
        <v>113</v>
      </c>
      <c r="D65" s="15" t="s">
        <v>6</v>
      </c>
    </row>
    <row r="66" spans="1:4" s="6" customFormat="1" x14ac:dyDescent="0.3">
      <c r="A66" s="17">
        <v>43760.342201689811</v>
      </c>
      <c r="B66" s="15" t="s">
        <v>1456</v>
      </c>
      <c r="C66" s="15" t="s">
        <v>113</v>
      </c>
      <c r="D66" s="15" t="s">
        <v>6</v>
      </c>
    </row>
    <row r="67" spans="1:4" s="6" customFormat="1" x14ac:dyDescent="0.3">
      <c r="A67" s="17">
        <v>43760.384020347221</v>
      </c>
      <c r="B67" s="15" t="s">
        <v>1384</v>
      </c>
      <c r="C67" s="15" t="s">
        <v>113</v>
      </c>
      <c r="D67" s="15" t="s">
        <v>10</v>
      </c>
    </row>
    <row r="68" spans="1:4" s="6" customFormat="1" x14ac:dyDescent="0.3">
      <c r="A68" s="17">
        <v>43759.450069930557</v>
      </c>
      <c r="B68" s="15" t="s">
        <v>1476</v>
      </c>
      <c r="C68" s="15" t="s">
        <v>172</v>
      </c>
      <c r="D68" s="15" t="s">
        <v>6</v>
      </c>
    </row>
    <row r="69" spans="1:4" s="6" customFormat="1" x14ac:dyDescent="0.3">
      <c r="A69" s="17">
        <v>43760.565536678245</v>
      </c>
      <c r="B69" s="15" t="s">
        <v>1463</v>
      </c>
      <c r="C69" s="15" t="s">
        <v>172</v>
      </c>
      <c r="D69" s="15" t="s">
        <v>6</v>
      </c>
    </row>
    <row r="70" spans="1:4" s="6" customFormat="1" x14ac:dyDescent="0.3">
      <c r="A70" s="17">
        <v>43749.612135555552</v>
      </c>
      <c r="B70" s="15" t="s">
        <v>1400</v>
      </c>
      <c r="C70" s="15" t="s">
        <v>8</v>
      </c>
      <c r="D70" s="15" t="s">
        <v>6</v>
      </c>
    </row>
    <row r="71" spans="1:4" s="6" customFormat="1" x14ac:dyDescent="0.3">
      <c r="A71" s="17">
        <v>43750.459194872688</v>
      </c>
      <c r="B71" s="15" t="s">
        <v>1406</v>
      </c>
      <c r="C71" s="15" t="s">
        <v>8</v>
      </c>
      <c r="D71" s="15" t="s">
        <v>6</v>
      </c>
    </row>
    <row r="72" spans="1:4" s="6" customFormat="1" x14ac:dyDescent="0.3">
      <c r="A72" s="17">
        <v>43755.431329108796</v>
      </c>
      <c r="B72" s="15" t="s">
        <v>1439</v>
      </c>
      <c r="C72" s="15" t="s">
        <v>8</v>
      </c>
      <c r="D72" s="15" t="s">
        <v>6</v>
      </c>
    </row>
    <row r="73" spans="1:4" s="6" customFormat="1" x14ac:dyDescent="0.3">
      <c r="A73" s="17">
        <v>43756.45586563657</v>
      </c>
      <c r="B73" s="15" t="s">
        <v>1278</v>
      </c>
      <c r="C73" s="15" t="s">
        <v>8</v>
      </c>
      <c r="D73" s="15" t="s">
        <v>10</v>
      </c>
    </row>
    <row r="74" spans="1:4" s="6" customFormat="1" x14ac:dyDescent="0.3">
      <c r="A74" s="17">
        <v>43759.609130416662</v>
      </c>
      <c r="B74" s="15" t="s">
        <v>1450</v>
      </c>
      <c r="C74" s="15" t="s">
        <v>8</v>
      </c>
      <c r="D74" s="15" t="s">
        <v>6</v>
      </c>
    </row>
    <row r="75" spans="1:4" s="6" customFormat="1" x14ac:dyDescent="0.3">
      <c r="A75" s="17">
        <v>43749.459374375001</v>
      </c>
      <c r="B75" s="15" t="s">
        <v>1379</v>
      </c>
      <c r="C75" s="15" t="s">
        <v>529</v>
      </c>
      <c r="D75" s="15" t="s">
        <v>10</v>
      </c>
    </row>
    <row r="76" spans="1:4" s="6" customFormat="1" x14ac:dyDescent="0.3">
      <c r="A76" s="17">
        <v>43749.576580347217</v>
      </c>
      <c r="B76" s="15" t="s">
        <v>1385</v>
      </c>
      <c r="C76" s="15" t="s">
        <v>529</v>
      </c>
      <c r="D76" s="15" t="s">
        <v>10</v>
      </c>
    </row>
    <row r="77" spans="1:4" s="6" customFormat="1" x14ac:dyDescent="0.3">
      <c r="A77" s="17">
        <v>43750.391448287039</v>
      </c>
      <c r="B77" s="15" t="s">
        <v>1405</v>
      </c>
      <c r="C77" s="15" t="s">
        <v>529</v>
      </c>
      <c r="D77" s="15" t="s">
        <v>10</v>
      </c>
    </row>
    <row r="78" spans="1:4" s="6" customFormat="1" x14ac:dyDescent="0.3">
      <c r="A78" s="17">
        <v>43753.430681076388</v>
      </c>
      <c r="B78" s="15" t="s">
        <v>1424</v>
      </c>
      <c r="C78" s="15" t="s">
        <v>529</v>
      </c>
      <c r="D78" s="15" t="s">
        <v>6</v>
      </c>
    </row>
    <row r="79" spans="1:4" s="6" customFormat="1" x14ac:dyDescent="0.3">
      <c r="A79" s="17">
        <v>43754.671771203706</v>
      </c>
      <c r="B79" s="15" t="s">
        <v>1477</v>
      </c>
      <c r="C79" s="15" t="s">
        <v>529</v>
      </c>
      <c r="D79" s="15" t="s">
        <v>6</v>
      </c>
    </row>
    <row r="80" spans="1:4" s="6" customFormat="1" x14ac:dyDescent="0.3">
      <c r="A80" s="17">
        <v>43755.656063275463</v>
      </c>
      <c r="B80" s="15" t="s">
        <v>1441</v>
      </c>
      <c r="C80" s="15" t="s">
        <v>529</v>
      </c>
      <c r="D80" s="15" t="s">
        <v>6</v>
      </c>
    </row>
    <row r="81" spans="1:4" s="6" customFormat="1" x14ac:dyDescent="0.3">
      <c r="A81" s="17">
        <v>43755.660302187505</v>
      </c>
      <c r="B81" s="15" t="s">
        <v>1441</v>
      </c>
      <c r="C81" s="15" t="s">
        <v>529</v>
      </c>
      <c r="D81" s="15" t="s">
        <v>6</v>
      </c>
    </row>
    <row r="82" spans="1:4" s="6" customFormat="1" x14ac:dyDescent="0.3">
      <c r="A82" s="17">
        <v>43756.704573113428</v>
      </c>
      <c r="B82" s="15" t="s">
        <v>1386</v>
      </c>
      <c r="C82" s="15" t="s">
        <v>529</v>
      </c>
      <c r="D82" s="15" t="s">
        <v>10</v>
      </c>
    </row>
    <row r="83" spans="1:4" s="6" customFormat="1" x14ac:dyDescent="0.3">
      <c r="A83" s="17">
        <v>43760.404938854168</v>
      </c>
      <c r="B83" s="15" t="s">
        <v>1461</v>
      </c>
      <c r="C83" s="15" t="s">
        <v>529</v>
      </c>
      <c r="D83" s="15" t="s">
        <v>6</v>
      </c>
    </row>
    <row r="84" spans="1:4" s="6" customFormat="1" x14ac:dyDescent="0.3">
      <c r="A84" s="17">
        <v>43750.354522719907</v>
      </c>
      <c r="B84" s="15" t="s">
        <v>1403</v>
      </c>
      <c r="C84" s="15" t="s">
        <v>332</v>
      </c>
      <c r="D84" s="15" t="s">
        <v>10</v>
      </c>
    </row>
    <row r="85" spans="1:4" s="6" customFormat="1" x14ac:dyDescent="0.3">
      <c r="A85" s="17">
        <v>43750.678120648146</v>
      </c>
      <c r="B85" s="15" t="s">
        <v>1408</v>
      </c>
      <c r="C85" s="15" t="s">
        <v>332</v>
      </c>
      <c r="D85" s="15" t="s">
        <v>6</v>
      </c>
    </row>
    <row r="86" spans="1:4" s="6" customFormat="1" x14ac:dyDescent="0.3">
      <c r="A86" s="17">
        <v>43759.408808252316</v>
      </c>
      <c r="B86" s="15" t="s">
        <v>1443</v>
      </c>
      <c r="C86" s="15" t="s">
        <v>332</v>
      </c>
      <c r="D86" s="15" t="s">
        <v>10</v>
      </c>
    </row>
    <row r="87" spans="1:4" s="6" customFormat="1" x14ac:dyDescent="0.3">
      <c r="A87" s="17">
        <v>43759.467932974541</v>
      </c>
      <c r="B87" s="15" t="s">
        <v>1447</v>
      </c>
      <c r="C87" s="15" t="s">
        <v>332</v>
      </c>
      <c r="D87" s="15" t="s">
        <v>6</v>
      </c>
    </row>
    <row r="88" spans="1:4" s="6" customFormat="1" x14ac:dyDescent="0.3">
      <c r="A88" s="17">
        <v>43760.353768553236</v>
      </c>
      <c r="B88" s="15" t="s">
        <v>1333</v>
      </c>
      <c r="C88" s="15" t="s">
        <v>332</v>
      </c>
      <c r="D88" s="15" t="s">
        <v>10</v>
      </c>
    </row>
    <row r="89" spans="1:4" s="6" customFormat="1" x14ac:dyDescent="0.3">
      <c r="A89" s="17">
        <v>43760.368407210648</v>
      </c>
      <c r="B89" s="15" t="s">
        <v>1458</v>
      </c>
      <c r="C89" s="15" t="s">
        <v>332</v>
      </c>
      <c r="D89" s="15" t="s">
        <v>10</v>
      </c>
    </row>
    <row r="90" spans="1:4" s="6" customFormat="1" x14ac:dyDescent="0.3">
      <c r="A90" s="17">
        <v>43760.607211817129</v>
      </c>
      <c r="B90" s="15" t="s">
        <v>1465</v>
      </c>
      <c r="C90" s="15" t="s">
        <v>332</v>
      </c>
      <c r="D90" s="15" t="s">
        <v>6</v>
      </c>
    </row>
    <row r="91" spans="1:4" s="6" customFormat="1" x14ac:dyDescent="0.3">
      <c r="A91" s="17">
        <v>43760.703209375002</v>
      </c>
      <c r="B91" s="15" t="s">
        <v>1469</v>
      </c>
      <c r="C91" s="15" t="s">
        <v>332</v>
      </c>
      <c r="D91" s="15" t="s">
        <v>6</v>
      </c>
    </row>
    <row r="92" spans="1:4" s="6" customFormat="1" x14ac:dyDescent="0.3">
      <c r="A92" s="17">
        <v>43749.582307557866</v>
      </c>
      <c r="B92" s="15" t="s">
        <v>1504</v>
      </c>
      <c r="C92" s="15" t="s">
        <v>14</v>
      </c>
      <c r="D92" s="15" t="s">
        <v>10</v>
      </c>
    </row>
    <row r="93" spans="1:4" s="6" customFormat="1" x14ac:dyDescent="0.3">
      <c r="A93" s="17">
        <v>43752.580035416671</v>
      </c>
      <c r="B93" s="15" t="s">
        <v>1421</v>
      </c>
      <c r="C93" s="15" t="s">
        <v>14</v>
      </c>
      <c r="D93" s="15" t="s">
        <v>6</v>
      </c>
    </row>
    <row r="94" spans="1:4" s="6" customFormat="1" x14ac:dyDescent="0.3">
      <c r="A94" s="17">
        <v>43752.582642511574</v>
      </c>
      <c r="B94" s="15" t="s">
        <v>1421</v>
      </c>
      <c r="C94" s="15" t="s">
        <v>14</v>
      </c>
      <c r="D94" s="15" t="s">
        <v>6</v>
      </c>
    </row>
    <row r="95" spans="1:4" s="6" customFormat="1" x14ac:dyDescent="0.3">
      <c r="A95" s="17">
        <v>43753.502138055555</v>
      </c>
      <c r="B95" s="15" t="s">
        <v>1505</v>
      </c>
      <c r="C95" s="15" t="s">
        <v>14</v>
      </c>
      <c r="D95" s="15" t="s">
        <v>10</v>
      </c>
    </row>
    <row r="96" spans="1:4" s="6" customFormat="1" x14ac:dyDescent="0.3">
      <c r="A96" s="17">
        <v>43754.330899479166</v>
      </c>
      <c r="B96" s="15" t="s">
        <v>1431</v>
      </c>
      <c r="C96" s="15" t="s">
        <v>14</v>
      </c>
      <c r="D96" s="15" t="s">
        <v>6</v>
      </c>
    </row>
    <row r="97" spans="1:4" s="6" customFormat="1" x14ac:dyDescent="0.3">
      <c r="A97" s="17">
        <v>43754.593359108796</v>
      </c>
      <c r="B97" s="15" t="s">
        <v>1435</v>
      </c>
      <c r="C97" s="15" t="s">
        <v>14</v>
      </c>
      <c r="D97" s="15" t="s">
        <v>10</v>
      </c>
    </row>
    <row r="98" spans="1:4" s="6" customFormat="1" x14ac:dyDescent="0.3">
      <c r="A98" s="17">
        <v>43760.354170162042</v>
      </c>
      <c r="B98" s="15" t="s">
        <v>1457</v>
      </c>
      <c r="C98" s="15" t="s">
        <v>14</v>
      </c>
      <c r="D98" s="15" t="s">
        <v>10</v>
      </c>
    </row>
    <row r="99" spans="1:4" s="6" customFormat="1" x14ac:dyDescent="0.3">
      <c r="A99" s="17">
        <v>43760.639997766208</v>
      </c>
      <c r="B99" s="15" t="s">
        <v>1466</v>
      </c>
      <c r="C99" s="15" t="s">
        <v>14</v>
      </c>
      <c r="D99" s="15" t="s">
        <v>6</v>
      </c>
    </row>
    <row r="100" spans="1:4" s="6" customFormat="1" x14ac:dyDescent="0.3">
      <c r="A100" s="17">
        <v>43762.506777511575</v>
      </c>
      <c r="B100" s="15" t="s">
        <v>1150</v>
      </c>
      <c r="C100" s="15" t="s">
        <v>14</v>
      </c>
      <c r="D100" s="15" t="s">
        <v>10</v>
      </c>
    </row>
    <row r="101" spans="1:4" s="6" customFormat="1" x14ac:dyDescent="0.3">
      <c r="A101" s="17">
        <v>43749.654497453703</v>
      </c>
      <c r="B101" s="15" t="s">
        <v>1197</v>
      </c>
      <c r="C101" s="15" t="s">
        <v>47</v>
      </c>
      <c r="D101" s="15" t="s">
        <v>10</v>
      </c>
    </row>
    <row r="102" spans="1:4" s="6" customFormat="1" x14ac:dyDescent="0.3">
      <c r="A102" s="17">
        <v>43755.674378368058</v>
      </c>
      <c r="B102" s="15" t="s">
        <v>1506</v>
      </c>
      <c r="C102" s="15" t="s">
        <v>47</v>
      </c>
      <c r="D102" s="15" t="s">
        <v>10</v>
      </c>
    </row>
    <row r="103" spans="1:4" s="6" customFormat="1" x14ac:dyDescent="0.3">
      <c r="A103" s="17">
        <v>43749.37576012731</v>
      </c>
      <c r="B103" s="15" t="s">
        <v>1387</v>
      </c>
      <c r="C103" s="15" t="s">
        <v>395</v>
      </c>
      <c r="D103" s="15" t="s">
        <v>10</v>
      </c>
    </row>
    <row r="104" spans="1:4" s="6" customFormat="1" x14ac:dyDescent="0.3">
      <c r="A104" s="17">
        <v>43752.456776192128</v>
      </c>
      <c r="B104" s="15" t="s">
        <v>1417</v>
      </c>
      <c r="C104" s="15" t="s">
        <v>395</v>
      </c>
      <c r="D104" s="15" t="s">
        <v>6</v>
      </c>
    </row>
    <row r="105" spans="1:4" s="6" customFormat="1" x14ac:dyDescent="0.3">
      <c r="A105" s="17">
        <v>43753.400981689818</v>
      </c>
      <c r="B105" s="15" t="s">
        <v>1478</v>
      </c>
      <c r="C105" s="15" t="s">
        <v>395</v>
      </c>
      <c r="D105" s="15" t="s">
        <v>10</v>
      </c>
    </row>
    <row r="106" spans="1:4" s="6" customFormat="1" x14ac:dyDescent="0.3">
      <c r="A106" s="17">
        <v>43753.604789895835</v>
      </c>
      <c r="B106" s="15" t="s">
        <v>1231</v>
      </c>
      <c r="C106" s="15" t="s">
        <v>395</v>
      </c>
      <c r="D106" s="15" t="s">
        <v>10</v>
      </c>
    </row>
    <row r="107" spans="1:4" s="6" customFormat="1" x14ac:dyDescent="0.3">
      <c r="A107" s="17">
        <v>43754.399050277774</v>
      </c>
      <c r="B107" s="15" t="s">
        <v>1433</v>
      </c>
      <c r="C107" s="15" t="s">
        <v>395</v>
      </c>
      <c r="D107" s="15" t="s">
        <v>10</v>
      </c>
    </row>
    <row r="108" spans="1:4" s="6" customFormat="1" x14ac:dyDescent="0.3">
      <c r="A108" s="17">
        <v>43757.341259490742</v>
      </c>
      <c r="B108" s="15" t="s">
        <v>1479</v>
      </c>
      <c r="C108" s="15" t="s">
        <v>395</v>
      </c>
      <c r="D108" s="15" t="s">
        <v>6</v>
      </c>
    </row>
    <row r="109" spans="1:4" s="6" customFormat="1" x14ac:dyDescent="0.3">
      <c r="A109" s="17">
        <v>43757.363595902774</v>
      </c>
      <c r="B109" s="15" t="s">
        <v>1292</v>
      </c>
      <c r="C109" s="15" t="s">
        <v>395</v>
      </c>
      <c r="D109" s="15" t="s">
        <v>10</v>
      </c>
    </row>
    <row r="110" spans="1:4" s="6" customFormat="1" x14ac:dyDescent="0.3">
      <c r="A110" s="17">
        <v>43757.654292187501</v>
      </c>
      <c r="B110" s="15" t="s">
        <v>1193</v>
      </c>
      <c r="C110" s="15" t="s">
        <v>395</v>
      </c>
      <c r="D110" s="15" t="s">
        <v>10</v>
      </c>
    </row>
    <row r="111" spans="1:4" s="6" customFormat="1" x14ac:dyDescent="0.3">
      <c r="A111" s="17">
        <v>43759.381582222224</v>
      </c>
      <c r="B111" s="15" t="s">
        <v>1442</v>
      </c>
      <c r="C111" s="15" t="s">
        <v>395</v>
      </c>
      <c r="D111" s="15" t="s">
        <v>6</v>
      </c>
    </row>
    <row r="112" spans="1:4" s="6" customFormat="1" x14ac:dyDescent="0.3">
      <c r="A112" s="17">
        <v>43759.578430092588</v>
      </c>
      <c r="B112" s="15" t="s">
        <v>1304</v>
      </c>
      <c r="C112" s="15" t="s">
        <v>395</v>
      </c>
      <c r="D112" s="15" t="s">
        <v>10</v>
      </c>
    </row>
    <row r="113" spans="1:4" s="6" customFormat="1" x14ac:dyDescent="0.3">
      <c r="A113" s="17">
        <v>43759.642534988423</v>
      </c>
      <c r="B113" s="15" t="s">
        <v>1312</v>
      </c>
      <c r="C113" s="15" t="s">
        <v>395</v>
      </c>
      <c r="D113" s="15" t="s">
        <v>10</v>
      </c>
    </row>
    <row r="114" spans="1:4" s="6" customFormat="1" x14ac:dyDescent="0.3">
      <c r="A114" s="17">
        <v>43760.595760787037</v>
      </c>
      <c r="B114" s="15" t="s">
        <v>1427</v>
      </c>
      <c r="C114" s="15" t="s">
        <v>395</v>
      </c>
      <c r="D114" s="15" t="s">
        <v>10</v>
      </c>
    </row>
    <row r="115" spans="1:4" s="6" customFormat="1" x14ac:dyDescent="0.3">
      <c r="A115" s="17">
        <v>43761.698570763889</v>
      </c>
      <c r="B115" s="15" t="s">
        <v>1365</v>
      </c>
      <c r="C115" s="15" t="s">
        <v>395</v>
      </c>
      <c r="D115" s="15" t="s">
        <v>10</v>
      </c>
    </row>
    <row r="116" spans="1:4" s="6" customFormat="1" x14ac:dyDescent="0.3">
      <c r="A116" s="17">
        <v>43749.362638877312</v>
      </c>
      <c r="B116" s="15" t="s">
        <v>1378</v>
      </c>
      <c r="C116" s="15" t="s">
        <v>69</v>
      </c>
      <c r="D116" s="15" t="s">
        <v>10</v>
      </c>
    </row>
    <row r="117" spans="1:4" s="6" customFormat="1" x14ac:dyDescent="0.3">
      <c r="A117" s="17">
        <v>43752.440520173608</v>
      </c>
      <c r="B117" s="15" t="s">
        <v>1416</v>
      </c>
      <c r="C117" s="15" t="s">
        <v>69</v>
      </c>
      <c r="D117" s="15" t="s">
        <v>6</v>
      </c>
    </row>
    <row r="118" spans="1:4" s="6" customFormat="1" x14ac:dyDescent="0.3">
      <c r="A118" s="17">
        <v>43752.578356770835</v>
      </c>
      <c r="B118" s="15" t="s">
        <v>1419</v>
      </c>
      <c r="C118" s="15" t="s">
        <v>69</v>
      </c>
      <c r="D118" s="15" t="s">
        <v>6</v>
      </c>
    </row>
    <row r="119" spans="1:4" s="6" customFormat="1" x14ac:dyDescent="0.3">
      <c r="A119" s="17">
        <v>43753.3740878588</v>
      </c>
      <c r="B119" s="15" t="s">
        <v>1388</v>
      </c>
      <c r="C119" s="15" t="s">
        <v>69</v>
      </c>
      <c r="D119" s="15" t="s">
        <v>10</v>
      </c>
    </row>
    <row r="120" spans="1:4" s="6" customFormat="1" x14ac:dyDescent="0.3">
      <c r="A120" s="17">
        <v>43753.438050196761</v>
      </c>
      <c r="B120" s="15" t="s">
        <v>1427</v>
      </c>
      <c r="C120" s="15" t="s">
        <v>69</v>
      </c>
      <c r="D120" s="15" t="s">
        <v>10</v>
      </c>
    </row>
    <row r="121" spans="1:4" s="6" customFormat="1" x14ac:dyDescent="0.3">
      <c r="A121" s="17">
        <v>43754.347157835648</v>
      </c>
      <c r="B121" s="15" t="s">
        <v>1432</v>
      </c>
      <c r="C121" s="15" t="s">
        <v>69</v>
      </c>
      <c r="D121" s="15" t="s">
        <v>10</v>
      </c>
    </row>
    <row r="122" spans="1:4" s="6" customFormat="1" x14ac:dyDescent="0.3">
      <c r="A122" s="17">
        <v>43754.563173738425</v>
      </c>
      <c r="B122" s="15" t="s">
        <v>1434</v>
      </c>
      <c r="C122" s="15" t="s">
        <v>69</v>
      </c>
      <c r="D122" s="15" t="s">
        <v>6</v>
      </c>
    </row>
    <row r="123" spans="1:4" s="6" customFormat="1" x14ac:dyDescent="0.3">
      <c r="A123" s="17">
        <v>43756.32765525463</v>
      </c>
      <c r="B123" s="15" t="s">
        <v>1275</v>
      </c>
      <c r="C123" s="15" t="s">
        <v>69</v>
      </c>
      <c r="D123" s="15" t="s">
        <v>10</v>
      </c>
    </row>
    <row r="124" spans="1:4" s="6" customFormat="1" x14ac:dyDescent="0.3">
      <c r="A124" s="17">
        <v>43756.331463518523</v>
      </c>
      <c r="B124" s="15" t="s">
        <v>1275</v>
      </c>
      <c r="C124" s="15" t="s">
        <v>69</v>
      </c>
      <c r="D124" s="15" t="s">
        <v>10</v>
      </c>
    </row>
    <row r="125" spans="1:4" s="6" customFormat="1" x14ac:dyDescent="0.3">
      <c r="A125" s="17">
        <v>43759.610812488427</v>
      </c>
      <c r="B125" s="15" t="s">
        <v>1195</v>
      </c>
      <c r="C125" s="15" t="s">
        <v>69</v>
      </c>
      <c r="D125" s="15" t="s">
        <v>10</v>
      </c>
    </row>
    <row r="126" spans="1:4" s="6" customFormat="1" x14ac:dyDescent="0.3">
      <c r="A126" s="17">
        <v>43759.646872731479</v>
      </c>
      <c r="B126" s="15" t="s">
        <v>1451</v>
      </c>
      <c r="C126" s="15" t="s">
        <v>69</v>
      </c>
      <c r="D126" s="15" t="s">
        <v>10</v>
      </c>
    </row>
    <row r="127" spans="1:4" s="6" customFormat="1" x14ac:dyDescent="0.3">
      <c r="A127" s="17">
        <v>43760.381009525459</v>
      </c>
      <c r="B127" s="15" t="s">
        <v>1459</v>
      </c>
      <c r="C127" s="15" t="s">
        <v>69</v>
      </c>
      <c r="D127" s="15" t="s">
        <v>10</v>
      </c>
    </row>
    <row r="128" spans="1:4" s="6" customFormat="1" x14ac:dyDescent="0.3">
      <c r="A128" s="17">
        <v>43760.570083437502</v>
      </c>
      <c r="B128" s="15" t="s">
        <v>1480</v>
      </c>
      <c r="C128" s="15" t="s">
        <v>69</v>
      </c>
      <c r="D128" s="15" t="s">
        <v>10</v>
      </c>
    </row>
    <row r="129" spans="1:4" s="6" customFormat="1" x14ac:dyDescent="0.3">
      <c r="A129" s="17">
        <v>43760.592374166663</v>
      </c>
      <c r="B129" s="15" t="s">
        <v>1464</v>
      </c>
      <c r="C129" s="15" t="s">
        <v>69</v>
      </c>
      <c r="D129" s="15" t="s">
        <v>10</v>
      </c>
    </row>
    <row r="130" spans="1:4" s="6" customFormat="1" x14ac:dyDescent="0.3">
      <c r="A130" s="17">
        <v>43761.348959016206</v>
      </c>
      <c r="B130" s="15" t="s">
        <v>1472</v>
      </c>
      <c r="C130" s="15" t="s">
        <v>69</v>
      </c>
      <c r="D130" s="15" t="s">
        <v>6</v>
      </c>
    </row>
    <row r="131" spans="1:4" s="6" customFormat="1" x14ac:dyDescent="0.3">
      <c r="A131" s="17">
        <v>43749.32217738426</v>
      </c>
      <c r="B131" s="15" t="s">
        <v>1392</v>
      </c>
      <c r="C131" s="15" t="s">
        <v>53</v>
      </c>
      <c r="D131" s="15" t="s">
        <v>6</v>
      </c>
    </row>
    <row r="132" spans="1:4" s="6" customFormat="1" x14ac:dyDescent="0.3">
      <c r="A132" s="17">
        <v>43749.330066840281</v>
      </c>
      <c r="B132" s="15" t="s">
        <v>1393</v>
      </c>
      <c r="C132" s="15" t="s">
        <v>53</v>
      </c>
      <c r="D132" s="15" t="s">
        <v>6</v>
      </c>
    </row>
    <row r="133" spans="1:4" s="6" customFormat="1" x14ac:dyDescent="0.3">
      <c r="A133" s="17">
        <v>43749.382758877313</v>
      </c>
      <c r="B133" s="15" t="s">
        <v>1395</v>
      </c>
      <c r="C133" s="15" t="s">
        <v>53</v>
      </c>
      <c r="D133" s="15" t="s">
        <v>6</v>
      </c>
    </row>
    <row r="134" spans="1:4" s="6" customFormat="1" x14ac:dyDescent="0.3">
      <c r="A134" s="17">
        <v>43749.385656331018</v>
      </c>
      <c r="B134" s="15" t="s">
        <v>1395</v>
      </c>
      <c r="C134" s="15" t="s">
        <v>53</v>
      </c>
      <c r="D134" s="15" t="s">
        <v>6</v>
      </c>
    </row>
    <row r="135" spans="1:4" s="6" customFormat="1" x14ac:dyDescent="0.3">
      <c r="A135" s="17">
        <v>43749.402583981486</v>
      </c>
      <c r="B135" s="15" t="s">
        <v>1396</v>
      </c>
      <c r="C135" s="15" t="s">
        <v>53</v>
      </c>
      <c r="D135" s="15" t="s">
        <v>6</v>
      </c>
    </row>
    <row r="136" spans="1:4" s="6" customFormat="1" x14ac:dyDescent="0.3">
      <c r="A136" s="17">
        <v>43749.480097638894</v>
      </c>
      <c r="B136" s="15" t="s">
        <v>1399</v>
      </c>
      <c r="C136" s="15" t="s">
        <v>53</v>
      </c>
      <c r="D136" s="15" t="s">
        <v>10</v>
      </c>
    </row>
    <row r="137" spans="1:4" s="6" customFormat="1" x14ac:dyDescent="0.3">
      <c r="A137" s="17">
        <v>43749.638854131947</v>
      </c>
      <c r="B137" s="15" t="s">
        <v>1401</v>
      </c>
      <c r="C137" s="15" t="s">
        <v>53</v>
      </c>
      <c r="D137" s="15" t="s">
        <v>6</v>
      </c>
    </row>
    <row r="138" spans="1:4" s="6" customFormat="1" x14ac:dyDescent="0.3">
      <c r="A138" s="17">
        <v>43749.642631678245</v>
      </c>
      <c r="B138" s="15" t="s">
        <v>1401</v>
      </c>
      <c r="C138" s="15" t="s">
        <v>53</v>
      </c>
      <c r="D138" s="15" t="s">
        <v>6</v>
      </c>
    </row>
    <row r="139" spans="1:4" s="6" customFormat="1" x14ac:dyDescent="0.3">
      <c r="A139" s="17">
        <v>43749.678285601854</v>
      </c>
      <c r="B139" s="15" t="s">
        <v>1402</v>
      </c>
      <c r="C139" s="15" t="s">
        <v>53</v>
      </c>
      <c r="D139" s="15" t="s">
        <v>6</v>
      </c>
    </row>
    <row r="140" spans="1:4" s="6" customFormat="1" x14ac:dyDescent="0.3">
      <c r="A140" s="17">
        <v>43757.345759502314</v>
      </c>
      <c r="B140" s="15" t="s">
        <v>1291</v>
      </c>
      <c r="C140" s="15" t="s">
        <v>53</v>
      </c>
      <c r="D140" s="15" t="s">
        <v>10</v>
      </c>
    </row>
    <row r="141" spans="1:4" s="6" customFormat="1" x14ac:dyDescent="0.3">
      <c r="A141" s="17">
        <v>43759.463341354167</v>
      </c>
      <c r="B141" s="15" t="s">
        <v>1446</v>
      </c>
      <c r="C141" s="15" t="s">
        <v>53</v>
      </c>
      <c r="D141" s="15" t="s">
        <v>6</v>
      </c>
    </row>
    <row r="142" spans="1:4" s="6" customFormat="1" x14ac:dyDescent="0.3">
      <c r="A142" s="17">
        <v>43760.713607175931</v>
      </c>
      <c r="B142" s="15" t="s">
        <v>1470</v>
      </c>
      <c r="C142" s="15" t="s">
        <v>53</v>
      </c>
      <c r="D142" s="15" t="s">
        <v>10</v>
      </c>
    </row>
    <row r="143" spans="1:4" s="6" customFormat="1" x14ac:dyDescent="0.3">
      <c r="A143" s="17">
        <v>43760.718799120368</v>
      </c>
      <c r="B143" s="15" t="s">
        <v>1471</v>
      </c>
      <c r="C143" s="15" t="s">
        <v>53</v>
      </c>
      <c r="D143" s="15" t="s">
        <v>10</v>
      </c>
    </row>
    <row r="144" spans="1:4" s="6" customFormat="1" x14ac:dyDescent="0.3">
      <c r="A144" s="17">
        <v>43761.432658275458</v>
      </c>
      <c r="B144" s="15" t="s">
        <v>1471</v>
      </c>
      <c r="C144" s="15" t="s">
        <v>53</v>
      </c>
      <c r="D144" s="15" t="s">
        <v>10</v>
      </c>
    </row>
  </sheetData>
  <sortState ref="A10:R149">
    <sortCondition ref="C10:C149"/>
  </sortState>
  <mergeCells count="2"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4"/>
  <sheetViews>
    <sheetView topLeftCell="A4" workbookViewId="0">
      <selection activeCell="A6" sqref="A6:D6"/>
    </sheetView>
  </sheetViews>
  <sheetFormatPr defaultRowHeight="18.75" x14ac:dyDescent="0.3"/>
  <cols>
    <col min="1" max="1" width="24.7109375" style="7" customWidth="1"/>
    <col min="2" max="2" width="57.85546875" style="7" bestFit="1" customWidth="1"/>
    <col min="3" max="3" width="20.5703125" style="7" bestFit="1" customWidth="1"/>
    <col min="4" max="4" width="19.5703125" style="7" customWidth="1"/>
    <col min="5" max="16384" width="9.140625" style="7"/>
  </cols>
  <sheetData>
    <row r="5" spans="1:4" x14ac:dyDescent="0.3">
      <c r="A5" s="30" t="s">
        <v>1511</v>
      </c>
      <c r="B5" s="30"/>
      <c r="C5" s="30"/>
      <c r="D5" s="30"/>
    </row>
    <row r="6" spans="1:4" x14ac:dyDescent="0.3">
      <c r="A6" s="30" t="s">
        <v>1510</v>
      </c>
      <c r="B6" s="30"/>
      <c r="C6" s="30"/>
      <c r="D6" s="30"/>
    </row>
    <row r="9" spans="1:4" s="11" customFormat="1" ht="56.25" x14ac:dyDescent="0.25">
      <c r="A9" s="13" t="s">
        <v>0</v>
      </c>
      <c r="B9" s="13" t="s">
        <v>1</v>
      </c>
      <c r="C9" s="13" t="s">
        <v>1389</v>
      </c>
      <c r="D9" s="13" t="s">
        <v>838</v>
      </c>
    </row>
    <row r="10" spans="1:4" s="6" customFormat="1" x14ac:dyDescent="0.3">
      <c r="A10" s="17">
        <v>43759.346115717592</v>
      </c>
      <c r="B10" s="15" t="s">
        <v>1493</v>
      </c>
      <c r="C10" s="15" t="s">
        <v>175</v>
      </c>
      <c r="D10" s="15" t="s">
        <v>6</v>
      </c>
    </row>
    <row r="11" spans="1:4" s="6" customFormat="1" x14ac:dyDescent="0.3">
      <c r="A11" s="17">
        <v>43759.435028020831</v>
      </c>
      <c r="B11" s="15" t="s">
        <v>1485</v>
      </c>
      <c r="C11" s="15" t="s">
        <v>46</v>
      </c>
      <c r="D11" s="15" t="s">
        <v>6</v>
      </c>
    </row>
    <row r="12" spans="1:4" s="6" customFormat="1" x14ac:dyDescent="0.3">
      <c r="A12" s="17">
        <v>43759.660047361111</v>
      </c>
      <c r="B12" s="15" t="s">
        <v>1487</v>
      </c>
      <c r="C12" s="15" t="s">
        <v>46</v>
      </c>
      <c r="D12" s="15" t="s">
        <v>6</v>
      </c>
    </row>
    <row r="13" spans="1:4" s="6" customFormat="1" x14ac:dyDescent="0.3">
      <c r="A13" s="17">
        <v>43759.701642557869</v>
      </c>
      <c r="B13" s="15" t="s">
        <v>1488</v>
      </c>
      <c r="C13" s="15" t="s">
        <v>59</v>
      </c>
      <c r="D13" s="15" t="s">
        <v>6</v>
      </c>
    </row>
    <row r="14" spans="1:4" s="6" customFormat="1" x14ac:dyDescent="0.3">
      <c r="A14" s="17">
        <v>43761.610807638892</v>
      </c>
      <c r="B14" s="15" t="s">
        <v>1490</v>
      </c>
      <c r="C14" s="15" t="s">
        <v>224</v>
      </c>
      <c r="D14" s="15" t="s">
        <v>6</v>
      </c>
    </row>
    <row r="15" spans="1:4" s="6" customFormat="1" x14ac:dyDescent="0.3">
      <c r="A15" s="17">
        <v>43749.415249814818</v>
      </c>
      <c r="B15" s="15" t="s">
        <v>1481</v>
      </c>
      <c r="C15" s="15" t="s">
        <v>854</v>
      </c>
      <c r="D15" s="15" t="s">
        <v>6</v>
      </c>
    </row>
    <row r="16" spans="1:4" s="6" customFormat="1" x14ac:dyDescent="0.3">
      <c r="A16" s="17">
        <v>43755.388154641201</v>
      </c>
      <c r="B16" s="15" t="s">
        <v>1491</v>
      </c>
      <c r="C16" s="15" t="s">
        <v>172</v>
      </c>
      <c r="D16" s="15" t="s">
        <v>6</v>
      </c>
    </row>
    <row r="17" spans="1:4" s="6" customFormat="1" x14ac:dyDescent="0.3">
      <c r="A17" s="17">
        <v>43755.406453009258</v>
      </c>
      <c r="B17" s="15" t="s">
        <v>1494</v>
      </c>
      <c r="C17" s="15" t="s">
        <v>172</v>
      </c>
      <c r="D17" s="15" t="s">
        <v>6</v>
      </c>
    </row>
    <row r="18" spans="1:4" s="6" customFormat="1" x14ac:dyDescent="0.3">
      <c r="A18" s="17">
        <v>43756.361546504631</v>
      </c>
      <c r="B18" s="15" t="s">
        <v>1484</v>
      </c>
      <c r="C18" s="15" t="s">
        <v>172</v>
      </c>
      <c r="D18" s="15" t="s">
        <v>6</v>
      </c>
    </row>
    <row r="19" spans="1:4" s="6" customFormat="1" x14ac:dyDescent="0.3">
      <c r="A19" s="17">
        <v>43760.587204432872</v>
      </c>
      <c r="B19" s="15" t="s">
        <v>1489</v>
      </c>
      <c r="C19" s="15" t="s">
        <v>529</v>
      </c>
      <c r="D19" s="15" t="s">
        <v>6</v>
      </c>
    </row>
    <row r="20" spans="1:4" s="6" customFormat="1" x14ac:dyDescent="0.3">
      <c r="A20" s="17">
        <v>43752.324023310182</v>
      </c>
      <c r="B20" s="15" t="s">
        <v>1483</v>
      </c>
      <c r="C20" s="15" t="s">
        <v>332</v>
      </c>
      <c r="D20" s="15" t="s">
        <v>6</v>
      </c>
    </row>
    <row r="21" spans="1:4" s="6" customFormat="1" x14ac:dyDescent="0.3">
      <c r="A21" s="17">
        <v>43749.772728657408</v>
      </c>
      <c r="B21" s="15" t="s">
        <v>1482</v>
      </c>
      <c r="C21" s="15" t="s">
        <v>47</v>
      </c>
      <c r="D21" s="15" t="s">
        <v>6</v>
      </c>
    </row>
    <row r="22" spans="1:4" s="6" customFormat="1" x14ac:dyDescent="0.3">
      <c r="A22" s="17">
        <v>43754.442447210648</v>
      </c>
      <c r="B22" s="15" t="s">
        <v>1492</v>
      </c>
      <c r="C22" s="15" t="s">
        <v>395</v>
      </c>
      <c r="D22" s="15" t="s">
        <v>6</v>
      </c>
    </row>
    <row r="23" spans="1:4" s="6" customFormat="1" x14ac:dyDescent="0.3">
      <c r="A23" s="17">
        <v>43757.639380416666</v>
      </c>
      <c r="B23" s="15" t="s">
        <v>1193</v>
      </c>
      <c r="C23" s="15" t="s">
        <v>395</v>
      </c>
      <c r="D23" s="15" t="s">
        <v>10</v>
      </c>
    </row>
    <row r="24" spans="1:4" s="6" customFormat="1" x14ac:dyDescent="0.3">
      <c r="A24" s="17">
        <v>43759.441591284718</v>
      </c>
      <c r="B24" s="15" t="s">
        <v>1486</v>
      </c>
      <c r="C24" s="15" t="s">
        <v>53</v>
      </c>
      <c r="D24" s="15" t="s">
        <v>6</v>
      </c>
    </row>
  </sheetData>
  <sortState ref="A10:J24">
    <sortCondition ref="C10:C24"/>
  </sortState>
  <mergeCells count="2">
    <mergeCell ref="A5:D5"/>
    <mergeCell ref="A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9"/>
  <sheetViews>
    <sheetView tabSelected="1" topLeftCell="B1" zoomScale="80" zoomScaleNormal="80" workbookViewId="0">
      <selection activeCell="A3" sqref="A3:E3"/>
    </sheetView>
  </sheetViews>
  <sheetFormatPr defaultRowHeight="18.75" x14ac:dyDescent="0.3"/>
  <cols>
    <col min="1" max="1" width="5.85546875" style="7" hidden="1" customWidth="1"/>
    <col min="2" max="2" width="40.5703125" style="7" customWidth="1"/>
    <col min="3" max="3" width="24.42578125" style="7" customWidth="1"/>
    <col min="4" max="4" width="23.28515625" style="7" customWidth="1"/>
    <col min="5" max="5" width="24" style="7" customWidth="1"/>
    <col min="6" max="16384" width="9.140625" style="7"/>
  </cols>
  <sheetData>
    <row r="3" spans="1:5" ht="47.25" customHeight="1" x14ac:dyDescent="0.3">
      <c r="A3" s="31" t="s">
        <v>1512</v>
      </c>
      <c r="B3" s="31"/>
      <c r="C3" s="31"/>
      <c r="D3" s="31"/>
      <c r="E3" s="31"/>
    </row>
    <row r="4" spans="1:5" ht="22.5" x14ac:dyDescent="0.3">
      <c r="A4" s="32" t="s">
        <v>1510</v>
      </c>
      <c r="B4" s="32"/>
      <c r="C4" s="32"/>
      <c r="D4" s="32"/>
      <c r="E4" s="32"/>
    </row>
    <row r="5" spans="1:5" x14ac:dyDescent="0.3">
      <c r="B5" s="16" t="s">
        <v>1498</v>
      </c>
    </row>
    <row r="6" spans="1:5" s="9" customFormat="1" ht="85.5" customHeight="1" x14ac:dyDescent="0.25">
      <c r="A6" s="12" t="s">
        <v>0</v>
      </c>
      <c r="B6" s="13" t="s">
        <v>2</v>
      </c>
      <c r="C6" s="13" t="s">
        <v>1497</v>
      </c>
      <c r="D6" s="13" t="s">
        <v>1495</v>
      </c>
      <c r="E6" s="13" t="s">
        <v>1496</v>
      </c>
    </row>
    <row r="7" spans="1:5" x14ac:dyDescent="0.3">
      <c r="A7" s="14">
        <v>1</v>
      </c>
      <c r="B7" s="18" t="s">
        <v>71</v>
      </c>
      <c r="C7" s="18">
        <f>COUNTIF(MN!$C$9:$C$956,'tong hop'!B7)</f>
        <v>35</v>
      </c>
      <c r="D7" s="18">
        <f>COUNTIFS(MN!$C$9:$C$956,B7,MN!$D$9:$D$956,"Công Lập")</f>
        <v>22</v>
      </c>
      <c r="E7" s="18">
        <f>COUNTIFS(MN!$C$9:$C$956,B7,MN!$D$9:$D$956,"Ngoài Công Lập")</f>
        <v>13</v>
      </c>
    </row>
    <row r="8" spans="1:5" x14ac:dyDescent="0.3">
      <c r="A8" s="14">
        <v>2</v>
      </c>
      <c r="B8" s="18" t="s">
        <v>175</v>
      </c>
      <c r="C8" s="18">
        <f>COUNTIF(MN!$C$9:$C$956,'tong hop'!B8)</f>
        <v>16</v>
      </c>
      <c r="D8" s="18">
        <f>COUNTIFS(MN!$C$9:$C$956,B8,MN!$D$9:$D$956,"Công Lập")</f>
        <v>13</v>
      </c>
      <c r="E8" s="18">
        <f>COUNTIFS(MN!$C$9:$C$956,B8,MN!$D$9:$D$956,"Ngoài Công Lập")</f>
        <v>3</v>
      </c>
    </row>
    <row r="9" spans="1:5" x14ac:dyDescent="0.3">
      <c r="A9" s="14">
        <v>3</v>
      </c>
      <c r="B9" s="18" t="s">
        <v>122</v>
      </c>
      <c r="C9" s="18">
        <f>COUNTIF(MN!$C$9:$C$956,'tong hop'!B9)</f>
        <v>86</v>
      </c>
      <c r="D9" s="18">
        <f>COUNTIFS(MN!$C$9:$C$956,B9,MN!$D$9:$D$956,"Công Lập")</f>
        <v>31</v>
      </c>
      <c r="E9" s="18">
        <f>COUNTIFS(MN!$C$9:$C$956,B9,MN!$D$9:$D$956,"Ngoài Công Lập")</f>
        <v>55</v>
      </c>
    </row>
    <row r="10" spans="1:5" x14ac:dyDescent="0.3">
      <c r="A10" s="14">
        <v>4</v>
      </c>
      <c r="B10" s="18" t="s">
        <v>46</v>
      </c>
      <c r="C10" s="18">
        <f>COUNTIF(MN!$C$9:$C$956,'tong hop'!B10)</f>
        <v>60</v>
      </c>
      <c r="D10" s="18">
        <f>COUNTIFS(MN!$C$9:$C$956,B10,MN!$D$9:$D$956,"Công Lập")</f>
        <v>21</v>
      </c>
      <c r="E10" s="18">
        <f>COUNTIFS(MN!$C$9:$C$956,B10,MN!$D$9:$D$956,"Ngoài Công Lập")</f>
        <v>39</v>
      </c>
    </row>
    <row r="11" spans="1:5" x14ac:dyDescent="0.3">
      <c r="A11" s="14">
        <v>5</v>
      </c>
      <c r="B11" s="18" t="s">
        <v>101</v>
      </c>
      <c r="C11" s="18">
        <f>COUNTIF(MN!$C$9:$C$956,'tong hop'!B11)</f>
        <v>88</v>
      </c>
      <c r="D11" s="18">
        <f>COUNTIFS(MN!$C$9:$C$956,B11,MN!$D$9:$D$956,"Công Lập")</f>
        <v>17</v>
      </c>
      <c r="E11" s="18">
        <f>COUNTIFS(MN!$C$9:$C$956,B11,MN!$D$9:$D$956,"Ngoài Công Lập")</f>
        <v>71</v>
      </c>
    </row>
    <row r="12" spans="1:5" x14ac:dyDescent="0.3">
      <c r="A12" s="14">
        <v>6</v>
      </c>
      <c r="B12" s="18" t="s">
        <v>59</v>
      </c>
      <c r="C12" s="18">
        <f>COUNTIF(MN!$C$9:$C$956,'tong hop'!B12)</f>
        <v>30</v>
      </c>
      <c r="D12" s="18">
        <f>COUNTIFS(MN!$C$9:$C$956,B12,MN!$D$9:$D$956,"Công Lập")</f>
        <v>20</v>
      </c>
      <c r="E12" s="18">
        <f>COUNTIFS(MN!$C$9:$C$956,B12,MN!$D$9:$D$956,"Ngoài Công Lập")</f>
        <v>10</v>
      </c>
    </row>
    <row r="13" spans="1:5" x14ac:dyDescent="0.3">
      <c r="A13" s="14">
        <v>7</v>
      </c>
      <c r="B13" s="18" t="s">
        <v>740</v>
      </c>
      <c r="C13" s="18">
        <f>COUNTIF(MN!$C$9:$C$956,'tong hop'!B13)</f>
        <v>16</v>
      </c>
      <c r="D13" s="18">
        <f>COUNTIFS(MN!$C$9:$C$956,B13,MN!$D$9:$D$956,"Công Lập")</f>
        <v>15</v>
      </c>
      <c r="E13" s="18">
        <f>COUNTIFS(MN!$C$9:$C$956,B13,MN!$D$9:$D$956,"Ngoài Công Lập")</f>
        <v>1</v>
      </c>
    </row>
    <row r="14" spans="1:5" x14ac:dyDescent="0.3">
      <c r="A14" s="14">
        <v>8</v>
      </c>
      <c r="B14" s="18" t="s">
        <v>224</v>
      </c>
      <c r="C14" s="18">
        <f>COUNTIF(MN!$C$9:$C$956,'tong hop'!B14)</f>
        <v>60</v>
      </c>
      <c r="D14" s="18">
        <f>COUNTIFS(MN!$C$9:$C$956,B14,MN!$D$9:$D$956,"Công Lập")</f>
        <v>22</v>
      </c>
      <c r="E14" s="18">
        <f>COUNTIFS(MN!$C$9:$C$956,B14,MN!$D$9:$D$956,"Ngoài Công Lập")</f>
        <v>38</v>
      </c>
    </row>
    <row r="15" spans="1:5" x14ac:dyDescent="0.3">
      <c r="A15" s="14">
        <v>9</v>
      </c>
      <c r="B15" s="18" t="s">
        <v>186</v>
      </c>
      <c r="C15" s="18">
        <f>COUNTIF(MN!$C$9:$C$956,'tong hop'!B15)</f>
        <v>33</v>
      </c>
      <c r="D15" s="18">
        <f>COUNTIFS(MN!$C$9:$C$956,B15,MN!$D$9:$D$956,"Công Lập")</f>
        <v>16</v>
      </c>
      <c r="E15" s="18">
        <f>COUNTIFS(MN!$C$9:$C$956,B15,MN!$D$9:$D$956,"Ngoài Công Lập")</f>
        <v>17</v>
      </c>
    </row>
    <row r="16" spans="1:5" x14ac:dyDescent="0.3">
      <c r="A16" s="14">
        <v>10</v>
      </c>
      <c r="B16" s="18" t="s">
        <v>5</v>
      </c>
      <c r="C16" s="18">
        <f>COUNTIF(MN!$C$9:$C$956,'tong hop'!B16)</f>
        <v>1</v>
      </c>
      <c r="D16" s="18">
        <f>COUNTIFS(MN!$C$9:$C$956,B16,MN!$D$9:$D$956,"Công Lập")</f>
        <v>1</v>
      </c>
      <c r="E16" s="18">
        <f>COUNTIFS(MN!$C$9:$C$956,B16,MN!$D$9:$D$956,"Ngoài Công Lập")</f>
        <v>0</v>
      </c>
    </row>
    <row r="17" spans="1:5" x14ac:dyDescent="0.3">
      <c r="A17" s="14">
        <v>11</v>
      </c>
      <c r="B17" s="18" t="s">
        <v>28</v>
      </c>
      <c r="C17" s="18">
        <f>COUNTIF(MN!$C$9:$C$956,'tong hop'!B17)</f>
        <v>9</v>
      </c>
      <c r="D17" s="18">
        <f>COUNTIFS(MN!$C$9:$C$956,B17,MN!$D$9:$D$956,"Công Lập")</f>
        <v>8</v>
      </c>
      <c r="E17" s="18">
        <f>COUNTIFS(MN!$C$9:$C$956,B17,MN!$D$9:$D$956,"Ngoài Công Lập")</f>
        <v>1</v>
      </c>
    </row>
    <row r="18" spans="1:5" x14ac:dyDescent="0.3">
      <c r="A18" s="14">
        <v>12</v>
      </c>
      <c r="B18" s="18" t="s">
        <v>306</v>
      </c>
      <c r="C18" s="18">
        <f>COUNTIF(MN!$C$9:$C$956,'tong hop'!B18)</f>
        <v>70</v>
      </c>
      <c r="D18" s="18">
        <f>COUNTIFS(MN!$C$9:$C$956,B18,MN!$D$9:$D$956,"Công Lập")</f>
        <v>19</v>
      </c>
      <c r="E18" s="18">
        <f>COUNTIFS(MN!$C$9:$C$956,B18,MN!$D$9:$D$956,"Ngoài Công Lập")</f>
        <v>51</v>
      </c>
    </row>
    <row r="19" spans="1:5" x14ac:dyDescent="0.3">
      <c r="A19" s="14">
        <v>13</v>
      </c>
      <c r="B19" s="18" t="s">
        <v>113</v>
      </c>
      <c r="C19" s="18">
        <f>COUNTIF(MN!$C$9:$C$956,'tong hop'!B19)</f>
        <v>1</v>
      </c>
      <c r="D19" s="18">
        <f>COUNTIFS(MN!$C$9:$C$956,B19,MN!$D$9:$D$956,"Công Lập")</f>
        <v>1</v>
      </c>
      <c r="E19" s="18">
        <f>COUNTIFS(MN!$C$9:$C$956,B19,MN!$D$9:$D$956,"Ngoài Công Lập")</f>
        <v>0</v>
      </c>
    </row>
    <row r="20" spans="1:5" x14ac:dyDescent="0.3">
      <c r="A20" s="14">
        <v>14</v>
      </c>
      <c r="B20" s="18" t="s">
        <v>172</v>
      </c>
      <c r="C20" s="18">
        <f>COUNTIF(MN!$C$9:$C$956,'tong hop'!B20)</f>
        <v>90</v>
      </c>
      <c r="D20" s="18">
        <f>COUNTIFS(MN!$C$9:$C$956,B20,MN!$D$9:$D$956,"Công Lập")</f>
        <v>20</v>
      </c>
      <c r="E20" s="18">
        <f>COUNTIFS(MN!$C$9:$C$956,B20,MN!$D$9:$D$956,"Ngoài Công Lập")</f>
        <v>70</v>
      </c>
    </row>
    <row r="21" spans="1:5" x14ac:dyDescent="0.3">
      <c r="A21" s="14">
        <v>15</v>
      </c>
      <c r="B21" s="18" t="s">
        <v>8</v>
      </c>
      <c r="C21" s="18">
        <f>COUNTIF(MN!$C$9:$C$956,'tong hop'!B21)</f>
        <v>36</v>
      </c>
      <c r="D21" s="18">
        <f>COUNTIFS(MN!$C$9:$C$956,B21,MN!$D$9:$D$956,"Công Lập")</f>
        <v>20</v>
      </c>
      <c r="E21" s="18">
        <f>COUNTIFS(MN!$C$9:$C$956,B21,MN!$D$9:$D$956,"Ngoài Công Lập")</f>
        <v>16</v>
      </c>
    </row>
    <row r="22" spans="1:5" x14ac:dyDescent="0.3">
      <c r="A22" s="14">
        <v>16</v>
      </c>
      <c r="B22" s="18" t="s">
        <v>529</v>
      </c>
      <c r="C22" s="18">
        <f>COUNTIF(MN!$C$9:$C$956,'tong hop'!B22)</f>
        <v>95</v>
      </c>
      <c r="D22" s="18">
        <f>COUNTIFS(MN!$C$9:$C$956,B22,MN!$D$9:$D$956,"Công Lập")</f>
        <v>26</v>
      </c>
      <c r="E22" s="18">
        <f>COUNTIFS(MN!$C$9:$C$956,B22,MN!$D$9:$D$956,"Ngoài Công Lập")</f>
        <v>69</v>
      </c>
    </row>
    <row r="23" spans="1:5" x14ac:dyDescent="0.3">
      <c r="A23" s="14">
        <v>17</v>
      </c>
      <c r="B23" s="18" t="s">
        <v>332</v>
      </c>
      <c r="C23" s="18">
        <f>COUNTIF(MN!$C$9:$C$956,'tong hop'!B23)</f>
        <v>94</v>
      </c>
      <c r="D23" s="18">
        <f>COUNTIFS(MN!$C$9:$C$956,B23,MN!$D$9:$D$956,"Công Lập")</f>
        <v>30</v>
      </c>
      <c r="E23" s="18">
        <f>COUNTIFS(MN!$C$9:$C$956,B23,MN!$D$9:$D$956,"Ngoài Công Lập")</f>
        <v>64</v>
      </c>
    </row>
    <row r="24" spans="1:5" x14ac:dyDescent="0.3">
      <c r="A24" s="14">
        <v>18</v>
      </c>
      <c r="B24" s="18" t="s">
        <v>14</v>
      </c>
      <c r="C24" s="18">
        <f>COUNTIF(MN!$C$9:$C$956,'tong hop'!B24)</f>
        <v>30</v>
      </c>
      <c r="D24" s="18">
        <f>COUNTIFS(MN!$C$9:$C$956,B24,MN!$D$9:$D$956,"Công Lập")</f>
        <v>22</v>
      </c>
      <c r="E24" s="18">
        <f>COUNTIFS(MN!$C$9:$C$956,B24,MN!$D$9:$D$956,"Ngoài Công Lập")</f>
        <v>8</v>
      </c>
    </row>
    <row r="25" spans="1:5" x14ac:dyDescent="0.3">
      <c r="A25" s="14">
        <v>19</v>
      </c>
      <c r="B25" s="18" t="s">
        <v>47</v>
      </c>
      <c r="C25" s="18">
        <f>COUNTIF(MN!$C$9:$C$956,'tong hop'!B25)</f>
        <v>1</v>
      </c>
      <c r="D25" s="18">
        <f>COUNTIFS(MN!$C$9:$C$956,B25,MN!$D$9:$D$956,"Công Lập")</f>
        <v>1</v>
      </c>
      <c r="E25" s="18">
        <f>COUNTIFS(MN!$C$9:$C$956,B25,MN!$D$9:$D$956,"Ngoài Công Lập")</f>
        <v>0</v>
      </c>
    </row>
    <row r="26" spans="1:5" x14ac:dyDescent="0.3">
      <c r="A26" s="14">
        <v>20</v>
      </c>
      <c r="B26" s="18" t="s">
        <v>395</v>
      </c>
      <c r="C26" s="18">
        <f>COUNTIF(MN!$C$9:$C$956,'tong hop'!B26)</f>
        <v>53</v>
      </c>
      <c r="D26" s="18">
        <f>COUNTIFS(MN!$C$9:$C$956,B26,MN!$D$9:$D$956,"Công Lập")</f>
        <v>17</v>
      </c>
      <c r="E26" s="18">
        <f>COUNTIFS(MN!$C$9:$C$956,B26,MN!$D$9:$D$956,"Ngoài Công Lập")</f>
        <v>36</v>
      </c>
    </row>
    <row r="27" spans="1:5" x14ac:dyDescent="0.3">
      <c r="A27" s="14">
        <v>21</v>
      </c>
      <c r="B27" s="18" t="s">
        <v>69</v>
      </c>
      <c r="C27" s="18">
        <f>COUNTIF(MN!$C$9:$C$956,'tong hop'!B27)</f>
        <v>11</v>
      </c>
      <c r="D27" s="18">
        <f>COUNTIFS(MN!$C$9:$C$956,B27,MN!$D$9:$D$956,"Công Lập")</f>
        <v>4</v>
      </c>
      <c r="E27" s="18">
        <f>COUNTIFS(MN!$C$9:$C$956,B27,MN!$D$9:$D$956,"Ngoài Công Lập")</f>
        <v>7</v>
      </c>
    </row>
    <row r="28" spans="1:5" x14ac:dyDescent="0.3">
      <c r="A28" s="14">
        <v>22</v>
      </c>
      <c r="B28" s="18" t="s">
        <v>53</v>
      </c>
      <c r="C28" s="18">
        <f>COUNTIF(MN!$C$9:$C$956,'tong hop'!B28)</f>
        <v>33</v>
      </c>
      <c r="D28" s="18">
        <f>COUNTIFS(MN!$C$9:$C$956,B28,MN!$D$9:$D$956,"Công Lập")</f>
        <v>15</v>
      </c>
      <c r="E28" s="18">
        <f>COUNTIFS(MN!$C$9:$C$956,B28,MN!$D$9:$D$956,"Ngoài Công Lập")</f>
        <v>18</v>
      </c>
    </row>
    <row r="29" spans="1:5" x14ac:dyDescent="0.3">
      <c r="A29" s="14"/>
      <c r="B29" s="18" t="s">
        <v>854</v>
      </c>
      <c r="C29" s="18">
        <f>COUNTIF(MN!$C$9:$C$956,'tong hop'!B29)</f>
        <v>0</v>
      </c>
      <c r="D29" s="18">
        <f>COUNTIFS(MN!$C$9:$C$956,B29,MN!$D$9:$D$956,"Công Lập")</f>
        <v>0</v>
      </c>
      <c r="E29" s="18">
        <f>COUNTIFS(MN!$C$9:$C$956,B29,MN!$D$9:$D$956,"Ngoài Công Lập")</f>
        <v>0</v>
      </c>
    </row>
    <row r="30" spans="1:5" x14ac:dyDescent="0.3">
      <c r="A30" s="14"/>
      <c r="B30" s="18" t="s">
        <v>1426</v>
      </c>
      <c r="C30" s="18">
        <f>COUNTIF(MN!$C$9:$C$956,'tong hop'!B30)</f>
        <v>0</v>
      </c>
      <c r="D30" s="18">
        <f>COUNTIFS(MN!$C$9:$C$956,B30,MN!$D$9:$D$956,"Công Lập")</f>
        <v>0</v>
      </c>
      <c r="E30" s="18">
        <f>COUNTIFS(MN!$C$9:$C$956,B30,MN!$D$9:$D$956,"Ngoài Công Lập")</f>
        <v>0</v>
      </c>
    </row>
    <row r="32" spans="1:5" s="20" customFormat="1" ht="15.75" x14ac:dyDescent="0.25">
      <c r="C32" s="20">
        <f>SUM(C7:C30)</f>
        <v>948</v>
      </c>
      <c r="D32" s="20">
        <f t="shared" ref="D32:E32" si="0">SUM(D7:D30)</f>
        <v>361</v>
      </c>
      <c r="E32" s="20">
        <f t="shared" si="0"/>
        <v>587</v>
      </c>
    </row>
    <row r="35" spans="1:5" x14ac:dyDescent="0.3">
      <c r="B35" s="16" t="s">
        <v>1499</v>
      </c>
    </row>
    <row r="36" spans="1:5" ht="71.25" customHeight="1" x14ac:dyDescent="0.3">
      <c r="A36" s="12" t="s">
        <v>0</v>
      </c>
      <c r="B36" s="13" t="s">
        <v>2</v>
      </c>
      <c r="C36" s="13" t="s">
        <v>1497</v>
      </c>
      <c r="D36" s="13" t="s">
        <v>1495</v>
      </c>
      <c r="E36" s="13" t="s">
        <v>1496</v>
      </c>
    </row>
    <row r="37" spans="1:5" x14ac:dyDescent="0.3">
      <c r="A37" s="14">
        <v>1</v>
      </c>
      <c r="B37" s="18" t="s">
        <v>71</v>
      </c>
      <c r="C37" s="23">
        <f>COUNTIF(TIH!$C$9:$C$434,'tong hop'!B37)</f>
        <v>23</v>
      </c>
      <c r="D37" s="18">
        <f>COUNTIFS(TIH!$C$9:$C$434,'tong hop'!B37,TIH!$D$9:$D$434,"Công lập")</f>
        <v>22</v>
      </c>
      <c r="E37" s="18">
        <f>COUNTIFS(TIH!$C$9:$C$434,'tong hop'!B37,TIH!$D$9:$D$434,"Ngoài Công lập")</f>
        <v>1</v>
      </c>
    </row>
    <row r="38" spans="1:5" x14ac:dyDescent="0.3">
      <c r="A38" s="14">
        <v>2</v>
      </c>
      <c r="B38" s="18" t="s">
        <v>175</v>
      </c>
      <c r="C38" s="23">
        <f>COUNTIF(TIH!$C$9:$C$434,'tong hop'!B38)</f>
        <v>4</v>
      </c>
      <c r="D38" s="18">
        <f>COUNTIFS(TIH!$C$9:$C$434,'tong hop'!B38,TIH!$D$9:$D$434,"Công lập")</f>
        <v>4</v>
      </c>
      <c r="E38" s="18">
        <f>COUNTIFS(TIH!$C$9:$C$434,'tong hop'!B38,TIH!$D$9:$D$434,"Ngoài Công lập")</f>
        <v>0</v>
      </c>
    </row>
    <row r="39" spans="1:5" x14ac:dyDescent="0.3">
      <c r="A39" s="14">
        <v>3</v>
      </c>
      <c r="B39" s="18" t="s">
        <v>122</v>
      </c>
      <c r="C39" s="23">
        <f>COUNTIF(TIH!$C$9:$C$434,'tong hop'!B39)</f>
        <v>31</v>
      </c>
      <c r="D39" s="18">
        <f>COUNTIFS(TIH!$C$9:$C$434,'tong hop'!B39,TIH!$D$9:$D$434,"Công lập")</f>
        <v>31</v>
      </c>
      <c r="E39" s="18">
        <f>COUNTIFS(TIH!$C$9:$C$434,'tong hop'!B39,TIH!$D$9:$D$434,"Ngoài Công lập")</f>
        <v>0</v>
      </c>
    </row>
    <row r="40" spans="1:5" x14ac:dyDescent="0.3">
      <c r="A40" s="14">
        <v>4</v>
      </c>
      <c r="B40" s="18" t="s">
        <v>46</v>
      </c>
      <c r="C40" s="23">
        <f>COUNTIF(TIH!$C$9:$C$434,'tong hop'!B40)</f>
        <v>32</v>
      </c>
      <c r="D40" s="18">
        <f>COUNTIFS(TIH!$C$9:$C$434,'tong hop'!B40,TIH!$D$9:$D$434,"Công lập")</f>
        <v>32</v>
      </c>
      <c r="E40" s="18">
        <f>COUNTIFS(TIH!$C$9:$C$434,'tong hop'!B40,TIH!$D$9:$D$434,"Ngoài Công lập")</f>
        <v>0</v>
      </c>
    </row>
    <row r="41" spans="1:5" x14ac:dyDescent="0.3">
      <c r="A41" s="14">
        <v>5</v>
      </c>
      <c r="B41" s="18" t="s">
        <v>101</v>
      </c>
      <c r="C41" s="23">
        <f>COUNTIF(TIH!$C$9:$C$434,'tong hop'!B41)</f>
        <v>19</v>
      </c>
      <c r="D41" s="18">
        <f>COUNTIFS(TIH!$C$9:$C$434,'tong hop'!B41,TIH!$D$9:$D$434,"Công lập")</f>
        <v>17</v>
      </c>
      <c r="E41" s="18">
        <f>COUNTIFS(TIH!$C$9:$C$434,'tong hop'!B41,TIH!$D$9:$D$434,"Ngoài Công lập")</f>
        <v>2</v>
      </c>
    </row>
    <row r="42" spans="1:5" x14ac:dyDescent="0.3">
      <c r="A42" s="14">
        <v>6</v>
      </c>
      <c r="B42" s="18" t="s">
        <v>59</v>
      </c>
      <c r="C42" s="23">
        <f>COUNTIF(TIH!$C$9:$C$434,'tong hop'!B42)</f>
        <v>15</v>
      </c>
      <c r="D42" s="18">
        <f>COUNTIFS(TIH!$C$9:$C$434,'tong hop'!B42,TIH!$D$9:$D$434,"Công lập")</f>
        <v>15</v>
      </c>
      <c r="E42" s="18">
        <f>COUNTIFS(TIH!$C$9:$C$434,'tong hop'!B42,TIH!$D$9:$D$434,"Ngoài Công lập")</f>
        <v>0</v>
      </c>
    </row>
    <row r="43" spans="1:5" x14ac:dyDescent="0.3">
      <c r="A43" s="14">
        <v>7</v>
      </c>
      <c r="B43" s="18" t="s">
        <v>740</v>
      </c>
      <c r="C43" s="23">
        <f>COUNTIF(TIH!$C$9:$C$434,'tong hop'!B43)</f>
        <v>15</v>
      </c>
      <c r="D43" s="18">
        <f>COUNTIFS(TIH!$C$9:$C$434,'tong hop'!B43,TIH!$D$9:$D$434,"Công lập")</f>
        <v>15</v>
      </c>
      <c r="E43" s="18">
        <f>COUNTIFS(TIH!$C$9:$C$434,'tong hop'!B43,TIH!$D$9:$D$434,"Ngoài Công lập")</f>
        <v>0</v>
      </c>
    </row>
    <row r="44" spans="1:5" x14ac:dyDescent="0.3">
      <c r="A44" s="14">
        <v>8</v>
      </c>
      <c r="B44" s="18" t="s">
        <v>224</v>
      </c>
      <c r="C44" s="23">
        <f>COUNTIF(TIH!$C$9:$C$434,'tong hop'!B44)</f>
        <v>34</v>
      </c>
      <c r="D44" s="18">
        <f>COUNTIFS(TIH!$C$9:$C$434,'tong hop'!B44,TIH!$D$9:$D$434,"Công lập")</f>
        <v>28</v>
      </c>
      <c r="E44" s="18">
        <f>COUNTIFS(TIH!$C$9:$C$434,'tong hop'!B44,TIH!$D$9:$D$434,"Ngoài Công lập")</f>
        <v>6</v>
      </c>
    </row>
    <row r="45" spans="1:5" x14ac:dyDescent="0.3">
      <c r="A45" s="14">
        <v>9</v>
      </c>
      <c r="B45" s="18" t="s">
        <v>186</v>
      </c>
      <c r="C45" s="23">
        <f>COUNTIF(TIH!$C$9:$C$434,'tong hop'!B45)</f>
        <v>10</v>
      </c>
      <c r="D45" s="18">
        <f>COUNTIFS(TIH!$C$9:$C$434,'tong hop'!B45,TIH!$D$9:$D$434,"Công lập")</f>
        <v>9</v>
      </c>
      <c r="E45" s="18">
        <f>COUNTIFS(TIH!$C$9:$C$434,'tong hop'!B45,TIH!$D$9:$D$434,"Ngoài Công lập")</f>
        <v>1</v>
      </c>
    </row>
    <row r="46" spans="1:5" x14ac:dyDescent="0.3">
      <c r="A46" s="14">
        <v>10</v>
      </c>
      <c r="B46" s="18" t="s">
        <v>5</v>
      </c>
      <c r="C46" s="23">
        <f>COUNTIF(TIH!$C$9:$C$434,'tong hop'!B46)</f>
        <v>17</v>
      </c>
      <c r="D46" s="18">
        <f>COUNTIFS(TIH!$C$9:$C$434,'tong hop'!B46,TIH!$D$9:$D$434,"Công lập")</f>
        <v>16</v>
      </c>
      <c r="E46" s="18">
        <f>COUNTIFS(TIH!$C$9:$C$434,'tong hop'!B46,TIH!$D$9:$D$434,"Ngoài Công lập")</f>
        <v>1</v>
      </c>
    </row>
    <row r="47" spans="1:5" x14ac:dyDescent="0.3">
      <c r="A47" s="14">
        <v>11</v>
      </c>
      <c r="B47" s="18" t="s">
        <v>28</v>
      </c>
      <c r="C47" s="23">
        <f>COUNTIF(TIH!$C$9:$C$434,'tong hop'!B47)</f>
        <v>6</v>
      </c>
      <c r="D47" s="18">
        <f>COUNTIFS(TIH!$C$9:$C$434,'tong hop'!B47,TIH!$D$9:$D$434,"Công lập")</f>
        <v>6</v>
      </c>
      <c r="E47" s="18">
        <f>COUNTIFS(TIH!$C$9:$C$434,'tong hop'!B47,TIH!$D$9:$D$434,"Ngoài Công lập")</f>
        <v>0</v>
      </c>
    </row>
    <row r="48" spans="1:5" x14ac:dyDescent="0.3">
      <c r="A48" s="14">
        <v>12</v>
      </c>
      <c r="B48" s="18" t="s">
        <v>306</v>
      </c>
      <c r="C48" s="23">
        <f>COUNTIF(TIH!$C$9:$C$434,'tong hop'!B48)</f>
        <v>25</v>
      </c>
      <c r="D48" s="18">
        <f>COUNTIFS(TIH!$C$9:$C$434,'tong hop'!B48,TIH!$D$9:$D$434,"Công lập")</f>
        <v>24</v>
      </c>
      <c r="E48" s="18">
        <f>COUNTIFS(TIH!$C$9:$C$434,'tong hop'!B48,TIH!$D$9:$D$434,"Ngoài Công lập")</f>
        <v>1</v>
      </c>
    </row>
    <row r="49" spans="1:5" x14ac:dyDescent="0.3">
      <c r="A49" s="14">
        <v>13</v>
      </c>
      <c r="B49" s="18" t="s">
        <v>113</v>
      </c>
      <c r="C49" s="23">
        <f>COUNTIF(TIH!$C$9:$C$434,'tong hop'!B49)</f>
        <v>3</v>
      </c>
      <c r="D49" s="18">
        <f>COUNTIFS(TIH!$C$9:$C$434,'tong hop'!B49,TIH!$D$9:$D$434,"Công lập")</f>
        <v>3</v>
      </c>
      <c r="E49" s="18">
        <f>COUNTIFS(TIH!$C$9:$C$434,'tong hop'!B49,TIH!$D$9:$D$434,"Ngoài Công lập")</f>
        <v>0</v>
      </c>
    </row>
    <row r="50" spans="1:5" x14ac:dyDescent="0.3">
      <c r="A50" s="14">
        <v>14</v>
      </c>
      <c r="B50" s="18" t="s">
        <v>172</v>
      </c>
      <c r="C50" s="23">
        <f>COUNTIF(TIH!$C$9:$C$434,'tong hop'!B50)</f>
        <v>25</v>
      </c>
      <c r="D50" s="18">
        <f>COUNTIFS(TIH!$C$9:$C$434,'tong hop'!B50,TIH!$D$9:$D$434,"Công lập")</f>
        <v>25</v>
      </c>
      <c r="E50" s="18">
        <f>COUNTIFS(TIH!$C$9:$C$434,'tong hop'!B50,TIH!$D$9:$D$434,"Ngoài Công lập")</f>
        <v>0</v>
      </c>
    </row>
    <row r="51" spans="1:5" x14ac:dyDescent="0.3">
      <c r="A51" s="14">
        <v>15</v>
      </c>
      <c r="B51" s="18" t="s">
        <v>8</v>
      </c>
      <c r="C51" s="23">
        <f>COUNTIF(TIH!$C$9:$C$434,'tong hop'!B51)</f>
        <v>22</v>
      </c>
      <c r="D51" s="18">
        <f>COUNTIFS(TIH!$C$9:$C$434,'tong hop'!B51,TIH!$D$9:$D$434,"Công lập")</f>
        <v>22</v>
      </c>
      <c r="E51" s="18">
        <f>COUNTIFS(TIH!$C$9:$C$434,'tong hop'!B51,TIH!$D$9:$D$434,"Ngoài Công lập")</f>
        <v>0</v>
      </c>
    </row>
    <row r="52" spans="1:5" x14ac:dyDescent="0.3">
      <c r="A52" s="14">
        <v>16</v>
      </c>
      <c r="B52" s="18" t="s">
        <v>529</v>
      </c>
      <c r="C52" s="23">
        <f>COUNTIF(TIH!$C$9:$C$434,'tong hop'!B52)</f>
        <v>24</v>
      </c>
      <c r="D52" s="18">
        <f>COUNTIFS(TIH!$C$9:$C$434,'tong hop'!B52,TIH!$D$9:$D$434,"Công lập")</f>
        <v>21</v>
      </c>
      <c r="E52" s="18">
        <f>COUNTIFS(TIH!$C$9:$C$434,'tong hop'!B52,TIH!$D$9:$D$434,"Ngoài Công lập")</f>
        <v>3</v>
      </c>
    </row>
    <row r="53" spans="1:5" x14ac:dyDescent="0.3">
      <c r="A53" s="14">
        <v>17</v>
      </c>
      <c r="B53" s="18" t="s">
        <v>332</v>
      </c>
      <c r="C53" s="23">
        <f>COUNTIF(TIH!$C$9:$C$434,'tong hop'!B53)</f>
        <v>30</v>
      </c>
      <c r="D53" s="18">
        <f>COUNTIFS(TIH!$C$9:$C$434,'tong hop'!B53,TIH!$D$9:$D$434,"Công lập")</f>
        <v>27</v>
      </c>
      <c r="E53" s="18">
        <f>COUNTIFS(TIH!$C$9:$C$434,'tong hop'!B53,TIH!$D$9:$D$434,"Ngoài Công lập")</f>
        <v>3</v>
      </c>
    </row>
    <row r="54" spans="1:5" x14ac:dyDescent="0.3">
      <c r="A54" s="14">
        <v>18</v>
      </c>
      <c r="B54" s="18" t="s">
        <v>14</v>
      </c>
      <c r="C54" s="23">
        <f>COUNTIF(TIH!$C$9:$C$434,'tong hop'!B54)</f>
        <v>21</v>
      </c>
      <c r="D54" s="18">
        <f>COUNTIFS(TIH!$C$9:$C$434,'tong hop'!B54,TIH!$D$9:$D$434,"Công lập")</f>
        <v>20</v>
      </c>
      <c r="E54" s="18">
        <f>COUNTIFS(TIH!$C$9:$C$434,'tong hop'!B54,TIH!$D$9:$D$434,"Ngoài Công lập")</f>
        <v>1</v>
      </c>
    </row>
    <row r="55" spans="1:5" x14ac:dyDescent="0.3">
      <c r="A55" s="14">
        <v>19</v>
      </c>
      <c r="B55" s="18" t="s">
        <v>47</v>
      </c>
      <c r="C55" s="23">
        <f>COUNTIF(TIH!$C$9:$C$434,'tong hop'!B55)</f>
        <v>0</v>
      </c>
      <c r="D55" s="18">
        <f>COUNTIFS(TIH!$C$9:$C$434,'tong hop'!B55,TIH!$D$9:$D$434,"Công lập")</f>
        <v>0</v>
      </c>
      <c r="E55" s="18">
        <f>COUNTIFS(TIH!$C$9:$C$434,'tong hop'!B55,TIH!$D$9:$D$434,"Ngoài Công lập")</f>
        <v>0</v>
      </c>
    </row>
    <row r="56" spans="1:5" x14ac:dyDescent="0.3">
      <c r="A56" s="14">
        <v>20</v>
      </c>
      <c r="B56" s="18" t="s">
        <v>395</v>
      </c>
      <c r="C56" s="23">
        <f>COUNTIF(TIH!$C$9:$C$434,'tong hop'!B56)</f>
        <v>27</v>
      </c>
      <c r="D56" s="18">
        <f>COUNTIFS(TIH!$C$9:$C$434,'tong hop'!B56,TIH!$D$9:$D$434,"Công lập")</f>
        <v>24</v>
      </c>
      <c r="E56" s="18">
        <f>COUNTIFS(TIH!$C$9:$C$434,'tong hop'!B56,TIH!$D$9:$D$434,"Ngoài Công lập")</f>
        <v>3</v>
      </c>
    </row>
    <row r="57" spans="1:5" x14ac:dyDescent="0.3">
      <c r="A57" s="14">
        <v>21</v>
      </c>
      <c r="B57" s="18" t="s">
        <v>69</v>
      </c>
      <c r="C57" s="23">
        <f>COUNTIF(TIH!$C$9:$C$434,'tong hop'!B57)</f>
        <v>22</v>
      </c>
      <c r="D57" s="18">
        <f>COUNTIFS(TIH!$C$9:$C$434,'tong hop'!B57,TIH!$D$9:$D$434,"Công lập")</f>
        <v>21</v>
      </c>
      <c r="E57" s="18">
        <f>COUNTIFS(TIH!$C$9:$C$434,'tong hop'!B57,TIH!$D$9:$D$434,"Ngoài Công lập")</f>
        <v>1</v>
      </c>
    </row>
    <row r="58" spans="1:5" x14ac:dyDescent="0.3">
      <c r="A58" s="14">
        <v>22</v>
      </c>
      <c r="B58" s="18" t="s">
        <v>53</v>
      </c>
      <c r="C58" s="23">
        <f>COUNTIF(TIH!$C$9:$C$434,'tong hop'!B58)</f>
        <v>20</v>
      </c>
      <c r="D58" s="18">
        <f>COUNTIFS(TIH!$C$9:$C$434,'tong hop'!B58,TIH!$D$9:$D$434,"Công lập")</f>
        <v>20</v>
      </c>
      <c r="E58" s="18">
        <f>COUNTIFS(TIH!$C$9:$C$434,'tong hop'!B58,TIH!$D$9:$D$434,"Ngoài Công lập")</f>
        <v>0</v>
      </c>
    </row>
    <row r="59" spans="1:5" x14ac:dyDescent="0.3">
      <c r="A59" s="14"/>
      <c r="B59" s="18" t="s">
        <v>854</v>
      </c>
      <c r="C59" s="23">
        <f>COUNTIF(TIH!$C$9:$C$434,'tong hop'!B59)</f>
        <v>1</v>
      </c>
      <c r="D59" s="18">
        <f>COUNTIFS(TIH!$C$9:$C$434,'tong hop'!B59,TIH!$D$9:$D$434,"Công lập")</f>
        <v>1</v>
      </c>
      <c r="E59" s="18">
        <f>COUNTIFS(TIH!$C$9:$C$434,'tong hop'!B59,TIH!$D$9:$D$434,"Ngoài Công lập")</f>
        <v>0</v>
      </c>
    </row>
    <row r="60" spans="1:5" x14ac:dyDescent="0.3">
      <c r="A60" s="14"/>
      <c r="B60" s="18" t="s">
        <v>1426</v>
      </c>
      <c r="C60" s="23">
        <f>COUNTIF(TIH!$C$9:$C$434,'tong hop'!B60)</f>
        <v>0</v>
      </c>
      <c r="D60" s="18">
        <f>COUNTIFS(TIH!$C$9:$C$434,'tong hop'!B60,TIH!$D$9:$D$434,"Công lập")</f>
        <v>0</v>
      </c>
      <c r="E60" s="18">
        <f>COUNTIFS(TIH!$C$9:$C$434,'tong hop'!B60,TIH!$D$9:$D$434,"Ngoài Công lập")</f>
        <v>0</v>
      </c>
    </row>
    <row r="62" spans="1:5" s="21" customFormat="1" ht="15" x14ac:dyDescent="0.25">
      <c r="C62" s="22">
        <f>SUM(C37:C60)</f>
        <v>426</v>
      </c>
      <c r="D62" s="22">
        <f t="shared" ref="D62:E62" si="1">SUM(D37:D60)</f>
        <v>403</v>
      </c>
      <c r="E62" s="22">
        <f t="shared" si="1"/>
        <v>23</v>
      </c>
    </row>
    <row r="64" spans="1:5" x14ac:dyDescent="0.3">
      <c r="B64" s="16" t="s">
        <v>1500</v>
      </c>
    </row>
    <row r="65" spans="1:5" ht="93.75" x14ac:dyDescent="0.3">
      <c r="A65" s="12" t="s">
        <v>0</v>
      </c>
      <c r="B65" s="13" t="s">
        <v>2</v>
      </c>
      <c r="C65" s="13" t="s">
        <v>1497</v>
      </c>
      <c r="D65" s="13" t="s">
        <v>1495</v>
      </c>
      <c r="E65" s="13" t="s">
        <v>1496</v>
      </c>
    </row>
    <row r="66" spans="1:5" x14ac:dyDescent="0.3">
      <c r="A66" s="14">
        <v>1</v>
      </c>
      <c r="B66" s="18" t="s">
        <v>71</v>
      </c>
      <c r="C66" s="18">
        <f>COUNTIFS(THCS!$C$9:$C$232,'tong hop'!B66)</f>
        <v>10</v>
      </c>
      <c r="D66" s="18">
        <f>COUNTIFS(THCS!$C$9:$C$232,'tong hop'!B66,THCS!$D$9:$D$232,"Công lập")</f>
        <v>10</v>
      </c>
      <c r="E66" s="18">
        <f>COUNTIFS(THCS!$C$9:$C$232,'tong hop'!B66,THCS!$D$9:$D$232,"Ngoài Công lập")</f>
        <v>0</v>
      </c>
    </row>
    <row r="67" spans="1:5" x14ac:dyDescent="0.3">
      <c r="A67" s="14">
        <v>2</v>
      </c>
      <c r="B67" s="18" t="s">
        <v>175</v>
      </c>
      <c r="C67" s="18">
        <f>COUNTIFS(THCS!$C$9:$C$232,'tong hop'!B67)</f>
        <v>1</v>
      </c>
      <c r="D67" s="18">
        <f>COUNTIFS(THCS!$C$9:$C$232,'tong hop'!B67,THCS!$D$9:$D$232,"Công lập")</f>
        <v>1</v>
      </c>
      <c r="E67" s="18">
        <f>COUNTIFS(THCS!$C$9:$C$232,'tong hop'!B67,THCS!$D$9:$D$232,"Ngoài Công lập")</f>
        <v>0</v>
      </c>
    </row>
    <row r="68" spans="1:5" x14ac:dyDescent="0.3">
      <c r="A68" s="14">
        <v>3</v>
      </c>
      <c r="B68" s="18" t="s">
        <v>122</v>
      </c>
      <c r="C68" s="18">
        <f>COUNTIFS(THCS!$C$9:$C$232,'tong hop'!B68)</f>
        <v>11</v>
      </c>
      <c r="D68" s="18">
        <f>COUNTIFS(THCS!$C$9:$C$232,'tong hop'!B68,THCS!$D$9:$D$232,"Công lập")</f>
        <v>11</v>
      </c>
      <c r="E68" s="18">
        <f>COUNTIFS(THCS!$C$9:$C$232,'tong hop'!B68,THCS!$D$9:$D$232,"Ngoài Công lập")</f>
        <v>0</v>
      </c>
    </row>
    <row r="69" spans="1:5" x14ac:dyDescent="0.3">
      <c r="A69" s="14">
        <v>4</v>
      </c>
      <c r="B69" s="18" t="s">
        <v>46</v>
      </c>
      <c r="C69" s="18">
        <f>COUNTIFS(THCS!$C$9:$C$232,'tong hop'!B69)</f>
        <v>11</v>
      </c>
      <c r="D69" s="18">
        <f>COUNTIFS(THCS!$C$9:$C$232,'tong hop'!B69,THCS!$D$9:$D$232,"Công lập")</f>
        <v>11</v>
      </c>
      <c r="E69" s="18">
        <f>COUNTIFS(THCS!$C$9:$C$232,'tong hop'!B69,THCS!$D$9:$D$232,"Ngoài Công lập")</f>
        <v>0</v>
      </c>
    </row>
    <row r="70" spans="1:5" x14ac:dyDescent="0.3">
      <c r="A70" s="14">
        <v>5</v>
      </c>
      <c r="B70" s="18" t="s">
        <v>101</v>
      </c>
      <c r="C70" s="18">
        <f>COUNTIFS(THCS!$C$9:$C$232,'tong hop'!B70)</f>
        <v>9</v>
      </c>
      <c r="D70" s="18">
        <f>COUNTIFS(THCS!$C$9:$C$232,'tong hop'!B70,THCS!$D$9:$D$232,"Công lập")</f>
        <v>8</v>
      </c>
      <c r="E70" s="18">
        <f>COUNTIFS(THCS!$C$9:$C$232,'tong hop'!B70,THCS!$D$9:$D$232,"Ngoài Công lập")</f>
        <v>1</v>
      </c>
    </row>
    <row r="71" spans="1:5" x14ac:dyDescent="0.3">
      <c r="A71" s="14">
        <v>6</v>
      </c>
      <c r="B71" s="18" t="s">
        <v>59</v>
      </c>
      <c r="C71" s="18">
        <f>COUNTIFS(THCS!$C$9:$C$232,'tong hop'!B71)</f>
        <v>13</v>
      </c>
      <c r="D71" s="18">
        <f>COUNTIFS(THCS!$C$9:$C$232,'tong hop'!B71,THCS!$D$9:$D$232,"Công lập")</f>
        <v>13</v>
      </c>
      <c r="E71" s="18">
        <f>COUNTIFS(THCS!$C$9:$C$232,'tong hop'!B71,THCS!$D$9:$D$232,"Ngoài Công lập")</f>
        <v>0</v>
      </c>
    </row>
    <row r="72" spans="1:5" x14ac:dyDescent="0.3">
      <c r="A72" s="14">
        <v>7</v>
      </c>
      <c r="B72" s="18" t="s">
        <v>740</v>
      </c>
      <c r="C72" s="18">
        <f>COUNTIFS(THCS!$C$9:$C$232,'tong hop'!B72)</f>
        <v>4</v>
      </c>
      <c r="D72" s="18">
        <f>COUNTIFS(THCS!$C$9:$C$232,'tong hop'!B72,THCS!$D$9:$D$232,"Công lập")</f>
        <v>3</v>
      </c>
      <c r="E72" s="18">
        <f>COUNTIFS(THCS!$C$9:$C$232,'tong hop'!B72,THCS!$D$9:$D$232,"Ngoài Công lập")</f>
        <v>1</v>
      </c>
    </row>
    <row r="73" spans="1:5" x14ac:dyDescent="0.3">
      <c r="A73" s="14">
        <v>8</v>
      </c>
      <c r="B73" s="18" t="s">
        <v>224</v>
      </c>
      <c r="C73" s="18">
        <f>COUNTIFS(THCS!$C$9:$C$232,'tong hop'!B73)</f>
        <v>15</v>
      </c>
      <c r="D73" s="18">
        <f>COUNTIFS(THCS!$C$9:$C$232,'tong hop'!B73,THCS!$D$9:$D$232,"Công lập")</f>
        <v>11</v>
      </c>
      <c r="E73" s="18">
        <f>COUNTIFS(THCS!$C$9:$C$232,'tong hop'!B73,THCS!$D$9:$D$232,"Ngoài Công lập")</f>
        <v>4</v>
      </c>
    </row>
    <row r="74" spans="1:5" x14ac:dyDescent="0.3">
      <c r="A74" s="14">
        <v>9</v>
      </c>
      <c r="B74" s="18" t="s">
        <v>186</v>
      </c>
      <c r="C74" s="18">
        <f>COUNTIFS(THCS!$C$9:$C$232,'tong hop'!B74)</f>
        <v>13</v>
      </c>
      <c r="D74" s="18">
        <f>COUNTIFS(THCS!$C$9:$C$232,'tong hop'!B74,THCS!$D$9:$D$232,"Công lập")</f>
        <v>11</v>
      </c>
      <c r="E74" s="18">
        <f>COUNTIFS(THCS!$C$9:$C$232,'tong hop'!B74,THCS!$D$9:$D$232,"Ngoài Công lập")</f>
        <v>2</v>
      </c>
    </row>
    <row r="75" spans="1:5" x14ac:dyDescent="0.3">
      <c r="A75" s="14">
        <v>10</v>
      </c>
      <c r="B75" s="18" t="s">
        <v>5</v>
      </c>
      <c r="C75" s="18">
        <f>COUNTIFS(THCS!$C$9:$C$232,'tong hop'!B75)</f>
        <v>19</v>
      </c>
      <c r="D75" s="18">
        <f>COUNTIFS(THCS!$C$9:$C$232,'tong hop'!B75,THCS!$D$9:$D$232,"Công lập")</f>
        <v>16</v>
      </c>
      <c r="E75" s="18">
        <f>COUNTIFS(THCS!$C$9:$C$232,'tong hop'!B75,THCS!$D$9:$D$232,"Ngoài Công lập")</f>
        <v>3</v>
      </c>
    </row>
    <row r="76" spans="1:5" x14ac:dyDescent="0.3">
      <c r="A76" s="14">
        <v>11</v>
      </c>
      <c r="B76" s="18" t="s">
        <v>28</v>
      </c>
      <c r="C76" s="18">
        <f>COUNTIFS(THCS!$C$9:$C$232,'tong hop'!B76)</f>
        <v>6</v>
      </c>
      <c r="D76" s="18">
        <f>COUNTIFS(THCS!$C$9:$C$232,'tong hop'!B76,THCS!$D$9:$D$232,"Công lập")</f>
        <v>6</v>
      </c>
      <c r="E76" s="18">
        <f>COUNTIFS(THCS!$C$9:$C$232,'tong hop'!B76,THCS!$D$9:$D$232,"Ngoài Công lập")</f>
        <v>0</v>
      </c>
    </row>
    <row r="77" spans="1:5" x14ac:dyDescent="0.3">
      <c r="A77" s="14">
        <v>12</v>
      </c>
      <c r="B77" s="18" t="s">
        <v>306</v>
      </c>
      <c r="C77" s="18">
        <f>COUNTIFS(THCS!$C$9:$C$232,'tong hop'!B77)</f>
        <v>11</v>
      </c>
      <c r="D77" s="18">
        <f>COUNTIFS(THCS!$C$9:$C$232,'tong hop'!B77,THCS!$D$9:$D$232,"Công lập")</f>
        <v>9</v>
      </c>
      <c r="E77" s="18">
        <f>COUNTIFS(THCS!$C$9:$C$232,'tong hop'!B77,THCS!$D$9:$D$232,"Ngoài Công lập")</f>
        <v>2</v>
      </c>
    </row>
    <row r="78" spans="1:5" x14ac:dyDescent="0.3">
      <c r="A78" s="14">
        <v>13</v>
      </c>
      <c r="B78" s="18" t="s">
        <v>113</v>
      </c>
      <c r="C78" s="18">
        <f>COUNTIFS(THCS!$C$9:$C$232,'tong hop'!B78)</f>
        <v>2</v>
      </c>
      <c r="D78" s="18">
        <f>COUNTIFS(THCS!$C$9:$C$232,'tong hop'!B78,THCS!$D$9:$D$232,"Công lập")</f>
        <v>1</v>
      </c>
      <c r="E78" s="18">
        <f>COUNTIFS(THCS!$C$9:$C$232,'tong hop'!B78,THCS!$D$9:$D$232,"Ngoài Công lập")</f>
        <v>1</v>
      </c>
    </row>
    <row r="79" spans="1:5" x14ac:dyDescent="0.3">
      <c r="A79" s="14">
        <v>14</v>
      </c>
      <c r="B79" s="18" t="s">
        <v>172</v>
      </c>
      <c r="C79" s="18">
        <f>COUNTIFS(THCS!$C$9:$C$232,'tong hop'!B79)</f>
        <v>6</v>
      </c>
      <c r="D79" s="18">
        <f>COUNTIFS(THCS!$C$9:$C$232,'tong hop'!B79,THCS!$D$9:$D$232,"Công lập")</f>
        <v>6</v>
      </c>
      <c r="E79" s="18">
        <f>COUNTIFS(THCS!$C$9:$C$232,'tong hop'!B79,THCS!$D$9:$D$232,"Ngoài Công lập")</f>
        <v>0</v>
      </c>
    </row>
    <row r="80" spans="1:5" x14ac:dyDescent="0.3">
      <c r="A80" s="14">
        <v>15</v>
      </c>
      <c r="B80" s="18" t="s">
        <v>8</v>
      </c>
      <c r="C80" s="18">
        <f>COUNTIFS(THCS!$C$9:$C$232,'tong hop'!B80)</f>
        <v>10</v>
      </c>
      <c r="D80" s="18">
        <f>COUNTIFS(THCS!$C$9:$C$232,'tong hop'!B80,THCS!$D$9:$D$232,"Công lập")</f>
        <v>9</v>
      </c>
      <c r="E80" s="18">
        <f>COUNTIFS(THCS!$C$9:$C$232,'tong hop'!B80,THCS!$D$9:$D$232,"Ngoài Công lập")</f>
        <v>1</v>
      </c>
    </row>
    <row r="81" spans="1:5" x14ac:dyDescent="0.3">
      <c r="A81" s="14">
        <v>16</v>
      </c>
      <c r="B81" s="18" t="s">
        <v>529</v>
      </c>
      <c r="C81" s="18">
        <f>COUNTIFS(THCS!$C$9:$C$232,'tong hop'!B81)</f>
        <v>18</v>
      </c>
      <c r="D81" s="18">
        <f>COUNTIFS(THCS!$C$9:$C$232,'tong hop'!B81,THCS!$D$9:$D$232,"Công lập")</f>
        <v>12</v>
      </c>
      <c r="E81" s="18">
        <f>COUNTIFS(THCS!$C$9:$C$232,'tong hop'!B81,THCS!$D$9:$D$232,"Ngoài Công lập")</f>
        <v>6</v>
      </c>
    </row>
    <row r="82" spans="1:5" x14ac:dyDescent="0.3">
      <c r="A82" s="14">
        <v>17</v>
      </c>
      <c r="B82" s="18" t="s">
        <v>332</v>
      </c>
      <c r="C82" s="18">
        <f>COUNTIFS(THCS!$C$9:$C$232,'tong hop'!B82)</f>
        <v>18</v>
      </c>
      <c r="D82" s="18">
        <f>COUNTIFS(THCS!$C$9:$C$232,'tong hop'!B82,THCS!$D$9:$D$232,"Công lập")</f>
        <v>16</v>
      </c>
      <c r="E82" s="18">
        <f>COUNTIFS(THCS!$C$9:$C$232,'tong hop'!B82,THCS!$D$9:$D$232,"Ngoài Công lập")</f>
        <v>2</v>
      </c>
    </row>
    <row r="83" spans="1:5" x14ac:dyDescent="0.3">
      <c r="A83" s="14">
        <v>18</v>
      </c>
      <c r="B83" s="18" t="s">
        <v>14</v>
      </c>
      <c r="C83" s="18">
        <f>COUNTIFS(THCS!$C$9:$C$232,'tong hop'!B83)</f>
        <v>16</v>
      </c>
      <c r="D83" s="18">
        <f>COUNTIFS(THCS!$C$9:$C$232,'tong hop'!B83,THCS!$D$9:$D$232,"Công lập")</f>
        <v>15</v>
      </c>
      <c r="E83" s="18">
        <f>COUNTIFS(THCS!$C$9:$C$232,'tong hop'!B83,THCS!$D$9:$D$232,"Ngoài Công lập")</f>
        <v>1</v>
      </c>
    </row>
    <row r="84" spans="1:5" x14ac:dyDescent="0.3">
      <c r="A84" s="14">
        <v>19</v>
      </c>
      <c r="B84" s="18" t="s">
        <v>47</v>
      </c>
      <c r="C84" s="18">
        <f>COUNTIFS(THCS!$C$9:$C$232,'tong hop'!B84)</f>
        <v>3</v>
      </c>
      <c r="D84" s="18">
        <f>COUNTIFS(THCS!$C$9:$C$232,'tong hop'!B84,THCS!$D$9:$D$232,"Công lập")</f>
        <v>0</v>
      </c>
      <c r="E84" s="18">
        <f>COUNTIFS(THCS!$C$9:$C$232,'tong hop'!B84,THCS!$D$9:$D$232,"Ngoài Công lập")</f>
        <v>3</v>
      </c>
    </row>
    <row r="85" spans="1:5" x14ac:dyDescent="0.3">
      <c r="A85" s="14">
        <v>20</v>
      </c>
      <c r="B85" s="18" t="s">
        <v>395</v>
      </c>
      <c r="C85" s="18">
        <f>COUNTIFS(THCS!$C$9:$C$232,'tong hop'!B85)</f>
        <v>14</v>
      </c>
      <c r="D85" s="18">
        <f>COUNTIFS(THCS!$C$9:$C$232,'tong hop'!B85,THCS!$D$9:$D$232,"Công lập")</f>
        <v>7</v>
      </c>
      <c r="E85" s="18">
        <f>COUNTIFS(THCS!$C$9:$C$232,'tong hop'!B85,THCS!$D$9:$D$232,"Ngoài Công lập")</f>
        <v>7</v>
      </c>
    </row>
    <row r="86" spans="1:5" x14ac:dyDescent="0.3">
      <c r="A86" s="14">
        <v>21</v>
      </c>
      <c r="B86" s="18" t="s">
        <v>69</v>
      </c>
      <c r="C86" s="18">
        <f>COUNTIFS(THCS!$C$9:$C$232,'tong hop'!B86)</f>
        <v>7</v>
      </c>
      <c r="D86" s="18">
        <f>COUNTIFS(THCS!$C$9:$C$232,'tong hop'!B86,THCS!$D$9:$D$232,"Công lập")</f>
        <v>1</v>
      </c>
      <c r="E86" s="18">
        <f>COUNTIFS(THCS!$C$9:$C$232,'tong hop'!B86,THCS!$D$9:$D$232,"Ngoài Công lập")</f>
        <v>6</v>
      </c>
    </row>
    <row r="87" spans="1:5" x14ac:dyDescent="0.3">
      <c r="A87" s="14">
        <v>22</v>
      </c>
      <c r="B87" s="18" t="s">
        <v>53</v>
      </c>
      <c r="C87" s="18">
        <f>COUNTIFS(THCS!$C$9:$C$232,'tong hop'!B87)</f>
        <v>2</v>
      </c>
      <c r="D87" s="18">
        <f>COUNTIFS(THCS!$C$9:$C$232,'tong hop'!B87,THCS!$D$9:$D$232,"Công lập")</f>
        <v>1</v>
      </c>
      <c r="E87" s="18">
        <f>COUNTIFS(THCS!$C$9:$C$232,'tong hop'!B87,THCS!$D$9:$D$232,"Ngoài Công lập")</f>
        <v>1</v>
      </c>
    </row>
    <row r="88" spans="1:5" x14ac:dyDescent="0.3">
      <c r="A88" s="14">
        <v>23</v>
      </c>
      <c r="B88" s="18" t="s">
        <v>854</v>
      </c>
      <c r="C88" s="18">
        <f>COUNTIFS(THCS!$C$9:$C$232,'tong hop'!B88)</f>
        <v>5</v>
      </c>
      <c r="D88" s="18">
        <f>COUNTIFS(THCS!$C$9:$C$232,'tong hop'!B88,THCS!$D$9:$D$232,"Công lập")</f>
        <v>1</v>
      </c>
      <c r="E88" s="18">
        <f>COUNTIFS(THCS!$C$9:$C$232,'tong hop'!B88,THCS!$D$9:$D$232,"Ngoài Công lập")</f>
        <v>4</v>
      </c>
    </row>
    <row r="89" spans="1:5" x14ac:dyDescent="0.3">
      <c r="A89" s="14">
        <v>24</v>
      </c>
      <c r="B89" s="18" t="s">
        <v>1426</v>
      </c>
      <c r="C89" s="18">
        <f>COUNTIFS(THCS!$C$9:$C$232,'tong hop'!B89)</f>
        <v>0</v>
      </c>
      <c r="D89" s="18">
        <f>COUNTIFS(THCS!$C$9:$C$232,'tong hop'!B89,THCS!$D$9:$D$232,"Công lập")</f>
        <v>0</v>
      </c>
      <c r="E89" s="18">
        <f>COUNTIFS(THCS!$C$9:$C$232,'tong hop'!B89,THCS!$D$9:$D$232,"Ngoài Công lập")</f>
        <v>0</v>
      </c>
    </row>
    <row r="91" spans="1:5" s="21" customFormat="1" ht="15" x14ac:dyDescent="0.25">
      <c r="C91" s="22">
        <f>SUM(C66:C89)</f>
        <v>224</v>
      </c>
      <c r="D91" s="22">
        <f t="shared" ref="D91:E91" si="2">SUM(D66:D89)</f>
        <v>179</v>
      </c>
      <c r="E91" s="22">
        <f t="shared" si="2"/>
        <v>45</v>
      </c>
    </row>
    <row r="94" spans="1:5" x14ac:dyDescent="0.3">
      <c r="B94" s="16" t="s">
        <v>1508</v>
      </c>
    </row>
    <row r="95" spans="1:5" ht="93" customHeight="1" x14ac:dyDescent="0.3">
      <c r="A95" s="12" t="s">
        <v>0</v>
      </c>
      <c r="B95" s="12" t="s">
        <v>2</v>
      </c>
      <c r="C95" s="12" t="s">
        <v>1497</v>
      </c>
      <c r="D95" s="12" t="s">
        <v>1495</v>
      </c>
      <c r="E95" s="12" t="s">
        <v>1496</v>
      </c>
    </row>
    <row r="96" spans="1:5" x14ac:dyDescent="0.3">
      <c r="A96" s="18">
        <v>1</v>
      </c>
      <c r="B96" s="14" t="s">
        <v>71</v>
      </c>
      <c r="C96" s="18">
        <f>COUNTIFS(THPT!$C$10:$C$221,B96)</f>
        <v>1</v>
      </c>
      <c r="D96" s="18">
        <f>COUNTIFS(THPT!$C$10:$C$185,'tong hop'!B96,THPT!$D$10:$D$185,"Công lập")</f>
        <v>1</v>
      </c>
      <c r="E96" s="18">
        <f>COUNTIFS(THPT!$C$10:$C$185,'tong hop'!B96,THPT!$D$10:$D$185,"Ngoài Công lập")</f>
        <v>0</v>
      </c>
    </row>
    <row r="97" spans="1:5" x14ac:dyDescent="0.3">
      <c r="A97" s="18">
        <v>2</v>
      </c>
      <c r="B97" s="15" t="s">
        <v>175</v>
      </c>
      <c r="C97" s="18">
        <f>COUNTIFS(THPT!$C$10:$C$221,B97)</f>
        <v>2</v>
      </c>
      <c r="D97" s="18">
        <f>COUNTIFS(THPT!$C$10:$C$185,'tong hop'!B97,THPT!$D$10:$D$185,"Công lập")</f>
        <v>2</v>
      </c>
      <c r="E97" s="18">
        <f>COUNTIFS(THPT!$C$10:$C$185,'tong hop'!B97,THPT!$D$10:$D$185,"Ngoài Công lập")</f>
        <v>0</v>
      </c>
    </row>
    <row r="98" spans="1:5" x14ac:dyDescent="0.3">
      <c r="A98" s="18">
        <v>3</v>
      </c>
      <c r="B98" s="15" t="s">
        <v>122</v>
      </c>
      <c r="C98" s="18">
        <f>COUNTIFS(THPT!$C$10:$C$221,B98)</f>
        <v>0</v>
      </c>
      <c r="D98" s="18">
        <f>COUNTIFS(THPT!$C$10:$C$185,'tong hop'!B98,THPT!$D$10:$D$185,"Công lập")</f>
        <v>0</v>
      </c>
      <c r="E98" s="18">
        <f>COUNTIFS(THPT!$C$10:$C$185,'tong hop'!B98,THPT!$D$10:$D$185,"Ngoài Công lập")</f>
        <v>0</v>
      </c>
    </row>
    <row r="99" spans="1:5" x14ac:dyDescent="0.3">
      <c r="A99" s="18">
        <v>4</v>
      </c>
      <c r="B99" s="15" t="s">
        <v>46</v>
      </c>
      <c r="C99" s="18">
        <f>COUNTIFS(THPT!$C$10:$C$221,B99)</f>
        <v>3</v>
      </c>
      <c r="D99" s="18">
        <f>COUNTIFS(THPT!$C$10:$C$185,'tong hop'!B99,THPT!$D$10:$D$185,"Công lập")</f>
        <v>3</v>
      </c>
      <c r="E99" s="18">
        <f>COUNTIFS(THPT!$C$10:$C$185,'tong hop'!B99,THPT!$D$10:$D$185,"Ngoài Công lập")</f>
        <v>0</v>
      </c>
    </row>
    <row r="100" spans="1:5" x14ac:dyDescent="0.3">
      <c r="A100" s="18">
        <v>5</v>
      </c>
      <c r="B100" s="15" t="s">
        <v>101</v>
      </c>
      <c r="C100" s="18">
        <f>COUNTIFS(THPT!$C$10:$C$221,B100)</f>
        <v>3</v>
      </c>
      <c r="D100" s="18">
        <f>COUNTIFS(THPT!$C$10:$C$185,'tong hop'!B100,THPT!$D$10:$D$185,"Công lập")</f>
        <v>2</v>
      </c>
      <c r="E100" s="18">
        <f>COUNTIFS(THPT!$C$10:$C$185,'tong hop'!B100,THPT!$D$10:$D$185,"Ngoài Công lập")</f>
        <v>1</v>
      </c>
    </row>
    <row r="101" spans="1:5" x14ac:dyDescent="0.3">
      <c r="A101" s="18">
        <v>6</v>
      </c>
      <c r="B101" s="15" t="s">
        <v>59</v>
      </c>
      <c r="C101" s="18">
        <f>COUNTIFS(THPT!$C$10:$C$221,B101)</f>
        <v>5</v>
      </c>
      <c r="D101" s="18">
        <f>COUNTIFS(THPT!$C$10:$C$185,'tong hop'!B101,THPT!$D$10:$D$185,"Công lập")</f>
        <v>4</v>
      </c>
      <c r="E101" s="18">
        <f>COUNTIFS(THPT!$C$10:$C$185,'tong hop'!B101,THPT!$D$10:$D$185,"Ngoài Công lập")</f>
        <v>1</v>
      </c>
    </row>
    <row r="102" spans="1:5" x14ac:dyDescent="0.3">
      <c r="A102" s="18">
        <v>7</v>
      </c>
      <c r="B102" s="15" t="s">
        <v>740</v>
      </c>
      <c r="C102" s="18">
        <f>COUNTIFS(THPT!$C$10:$C$221,B102)</f>
        <v>6</v>
      </c>
      <c r="D102" s="18">
        <f>COUNTIFS(THPT!$C$10:$C$185,'tong hop'!B102,THPT!$D$10:$D$185,"Công lập")</f>
        <v>2</v>
      </c>
      <c r="E102" s="18">
        <f>COUNTIFS(THPT!$C$10:$C$185,'tong hop'!B102,THPT!$D$10:$D$185,"Ngoài Công lập")</f>
        <v>4</v>
      </c>
    </row>
    <row r="103" spans="1:5" x14ac:dyDescent="0.3">
      <c r="A103" s="18">
        <v>8</v>
      </c>
      <c r="B103" s="15" t="s">
        <v>224</v>
      </c>
      <c r="C103" s="18">
        <f>COUNTIFS(THPT!$C$10:$C$221,B103)</f>
        <v>6</v>
      </c>
      <c r="D103" s="18">
        <f>COUNTIFS(THPT!$C$10:$C$185,'tong hop'!B103,THPT!$D$10:$D$185,"Công lập")</f>
        <v>3</v>
      </c>
      <c r="E103" s="18">
        <f>COUNTIFS(THPT!$C$10:$C$185,'tong hop'!B103,THPT!$D$10:$D$185,"Ngoài Công lập")</f>
        <v>3</v>
      </c>
    </row>
    <row r="104" spans="1:5" x14ac:dyDescent="0.3">
      <c r="A104" s="18">
        <v>9</v>
      </c>
      <c r="B104" s="15" t="s">
        <v>854</v>
      </c>
      <c r="C104" s="18">
        <f>COUNTIFS(THPT!$C$10:$C$221,B104)</f>
        <v>8</v>
      </c>
      <c r="D104" s="18">
        <f>COUNTIFS(THPT!$C$10:$C$185,'tong hop'!B104,THPT!$D$10:$D$185,"Công lập")</f>
        <v>2</v>
      </c>
      <c r="E104" s="18">
        <f>COUNTIFS(THPT!$C$10:$C$185,'tong hop'!B104,THPT!$D$10:$D$185,"Ngoài Công lập")</f>
        <v>6</v>
      </c>
    </row>
    <row r="105" spans="1:5" x14ac:dyDescent="0.3">
      <c r="A105" s="18">
        <v>10</v>
      </c>
      <c r="B105" s="15" t="s">
        <v>186</v>
      </c>
      <c r="C105" s="18">
        <f>COUNTIFS(THPT!$C$10:$C$221,B105)</f>
        <v>2</v>
      </c>
      <c r="D105" s="18">
        <f>COUNTIFS(THPT!$C$10:$C$185,'tong hop'!B105,THPT!$D$10:$D$185,"Công lập")</f>
        <v>1</v>
      </c>
      <c r="E105" s="18">
        <f>COUNTIFS(THPT!$C$10:$C$185,'tong hop'!B105,THPT!$D$10:$D$185,"Ngoài Công lập")</f>
        <v>1</v>
      </c>
    </row>
    <row r="106" spans="1:5" x14ac:dyDescent="0.3">
      <c r="A106" s="18">
        <v>11</v>
      </c>
      <c r="B106" s="15" t="s">
        <v>5</v>
      </c>
      <c r="C106" s="18">
        <f>COUNTIFS(THPT!$C$10:$C$221,B106)</f>
        <v>5</v>
      </c>
      <c r="D106" s="18">
        <f>COUNTIFS(THPT!$C$10:$C$185,'tong hop'!B106,THPT!$D$10:$D$185,"Công lập")</f>
        <v>5</v>
      </c>
      <c r="E106" s="18">
        <f>COUNTIFS(THPT!$C$10:$C$185,'tong hop'!B106,THPT!$D$10:$D$185,"Ngoài Công lập")</f>
        <v>0</v>
      </c>
    </row>
    <row r="107" spans="1:5" x14ac:dyDescent="0.3">
      <c r="A107" s="18">
        <v>12</v>
      </c>
      <c r="B107" s="15" t="s">
        <v>1426</v>
      </c>
      <c r="C107" s="18">
        <f>COUNTIFS(THPT!$C$10:$C$221,B107)</f>
        <v>2</v>
      </c>
      <c r="D107" s="18">
        <f>COUNTIFS(THPT!$C$10:$C$185,'tong hop'!B107,THPT!$D$10:$D$185,"Công lập")</f>
        <v>2</v>
      </c>
      <c r="E107" s="18">
        <f>COUNTIFS(THPT!$C$10:$C$185,'tong hop'!B107,THPT!$D$10:$D$185,"Ngoài Công lập")</f>
        <v>0</v>
      </c>
    </row>
    <row r="108" spans="1:5" x14ac:dyDescent="0.3">
      <c r="A108" s="18">
        <v>13</v>
      </c>
      <c r="B108" s="15" t="s">
        <v>28</v>
      </c>
      <c r="C108" s="18">
        <f>COUNTIFS(THPT!$C$10:$C$221,B108)</f>
        <v>4</v>
      </c>
      <c r="D108" s="18">
        <f>COUNTIFS(THPT!$C$10:$C$185,'tong hop'!B108,THPT!$D$10:$D$185,"Công lập")</f>
        <v>2</v>
      </c>
      <c r="E108" s="18">
        <f>COUNTIFS(THPT!$C$10:$C$185,'tong hop'!B108,THPT!$D$10:$D$185,"Ngoài Công lập")</f>
        <v>2</v>
      </c>
    </row>
    <row r="109" spans="1:5" x14ac:dyDescent="0.3">
      <c r="A109" s="18">
        <v>14</v>
      </c>
      <c r="B109" s="15" t="s">
        <v>306</v>
      </c>
      <c r="C109" s="18">
        <f>COUNTIFS(THPT!$C$10:$C$221,B109)</f>
        <v>5</v>
      </c>
      <c r="D109" s="18">
        <f>COUNTIFS(THPT!$C$10:$C$185,'tong hop'!B109,THPT!$D$10:$D$185,"Công lập")</f>
        <v>3</v>
      </c>
      <c r="E109" s="18">
        <f>COUNTIFS(THPT!$C$10:$C$185,'tong hop'!B109,THPT!$D$10:$D$185,"Ngoài Công lập")</f>
        <v>2</v>
      </c>
    </row>
    <row r="110" spans="1:5" x14ac:dyDescent="0.3">
      <c r="A110" s="18">
        <v>15</v>
      </c>
      <c r="B110" s="15" t="s">
        <v>113</v>
      </c>
      <c r="C110" s="18">
        <f>COUNTIFS(THPT!$C$10:$C$221,B110)</f>
        <v>6</v>
      </c>
      <c r="D110" s="18">
        <f>COUNTIFS(THPT!$C$10:$C$185,'tong hop'!B110,THPT!$D$10:$D$185,"Công lập")</f>
        <v>5</v>
      </c>
      <c r="E110" s="18">
        <f>COUNTIFS(THPT!$C$10:$C$185,'tong hop'!B110,THPT!$D$10:$D$185,"Ngoài Công lập")</f>
        <v>1</v>
      </c>
    </row>
    <row r="111" spans="1:5" x14ac:dyDescent="0.3">
      <c r="A111" s="18">
        <v>16</v>
      </c>
      <c r="B111" s="15" t="s">
        <v>172</v>
      </c>
      <c r="C111" s="18">
        <f>COUNTIFS(THPT!$C$10:$C$221,B111)</f>
        <v>2</v>
      </c>
      <c r="D111" s="18">
        <f>COUNTIFS(THPT!$C$10:$C$185,'tong hop'!B111,THPT!$D$10:$D$185,"Công lập")</f>
        <v>2</v>
      </c>
      <c r="E111" s="18">
        <f>COUNTIFS(THPT!$C$10:$C$185,'tong hop'!B111,THPT!$D$10:$D$185,"Ngoài Công lập")</f>
        <v>0</v>
      </c>
    </row>
    <row r="112" spans="1:5" x14ac:dyDescent="0.3">
      <c r="A112" s="18">
        <v>17</v>
      </c>
      <c r="B112" s="15" t="s">
        <v>8</v>
      </c>
      <c r="C112" s="18">
        <f>COUNTIFS(THPT!$C$10:$C$221,B112)</f>
        <v>5</v>
      </c>
      <c r="D112" s="18">
        <f>COUNTIFS(THPT!$C$10:$C$185,'tong hop'!B112,THPT!$D$10:$D$185,"Công lập")</f>
        <v>4</v>
      </c>
      <c r="E112" s="18">
        <f>COUNTIFS(THPT!$C$10:$C$185,'tong hop'!B112,THPT!$D$10:$D$185,"Ngoài Công lập")</f>
        <v>1</v>
      </c>
    </row>
    <row r="113" spans="1:5" x14ac:dyDescent="0.3">
      <c r="A113" s="18">
        <v>18</v>
      </c>
      <c r="B113" s="15" t="s">
        <v>529</v>
      </c>
      <c r="C113" s="18">
        <f>COUNTIFS(THPT!$C$10:$C$221,B113)</f>
        <v>9</v>
      </c>
      <c r="D113" s="18">
        <f>COUNTIFS(THPT!$C$10:$C$185,'tong hop'!B113,THPT!$D$10:$D$185,"Công lập")</f>
        <v>5</v>
      </c>
      <c r="E113" s="18">
        <f>COUNTIFS(THPT!$C$10:$C$185,'tong hop'!B113,THPT!$D$10:$D$185,"Ngoài Công lập")</f>
        <v>4</v>
      </c>
    </row>
    <row r="114" spans="1:5" x14ac:dyDescent="0.3">
      <c r="A114" s="18">
        <v>19</v>
      </c>
      <c r="B114" s="15" t="s">
        <v>332</v>
      </c>
      <c r="C114" s="18">
        <f>COUNTIFS(THPT!$C$10:$C$221,B114)</f>
        <v>8</v>
      </c>
      <c r="D114" s="18">
        <f>COUNTIFS(THPT!$C$10:$C$185,'tong hop'!B114,THPT!$D$10:$D$185,"Công lập")</f>
        <v>4</v>
      </c>
      <c r="E114" s="18">
        <f>COUNTIFS(THPT!$C$10:$C$185,'tong hop'!B114,THPT!$D$10:$D$185,"Ngoài Công lập")</f>
        <v>4</v>
      </c>
    </row>
    <row r="115" spans="1:5" x14ac:dyDescent="0.3">
      <c r="A115" s="18">
        <v>20</v>
      </c>
      <c r="B115" s="15" t="s">
        <v>14</v>
      </c>
      <c r="C115" s="18">
        <f>COUNTIFS(THPT!$C$10:$C$221,B115)</f>
        <v>9</v>
      </c>
      <c r="D115" s="18">
        <f>COUNTIFS(THPT!$C$10:$C$185,'tong hop'!B115,THPT!$D$10:$D$185,"Công lập")</f>
        <v>4</v>
      </c>
      <c r="E115" s="18">
        <f>COUNTIFS(THPT!$C$10:$C$185,'tong hop'!B115,THPT!$D$10:$D$185,"Ngoài Công lập")</f>
        <v>5</v>
      </c>
    </row>
    <row r="116" spans="1:5" x14ac:dyDescent="0.3">
      <c r="A116" s="18">
        <v>21</v>
      </c>
      <c r="B116" s="15" t="s">
        <v>47</v>
      </c>
      <c r="C116" s="18">
        <f>COUNTIFS(THPT!$C$10:$C$221,B116)</f>
        <v>2</v>
      </c>
      <c r="D116" s="18">
        <f>COUNTIFS(THPT!$C$10:$C$185,'tong hop'!B116,THPT!$D$10:$D$185,"Công lập")</f>
        <v>0</v>
      </c>
      <c r="E116" s="18">
        <f>COUNTIFS(THPT!$C$10:$C$185,'tong hop'!B116,THPT!$D$10:$D$185,"Ngoài Công lập")</f>
        <v>2</v>
      </c>
    </row>
    <row r="117" spans="1:5" x14ac:dyDescent="0.3">
      <c r="A117" s="18">
        <v>22</v>
      </c>
      <c r="B117" s="15" t="s">
        <v>395</v>
      </c>
      <c r="C117" s="18">
        <f>COUNTIFS(THPT!$C$10:$C$221,B117)</f>
        <v>13</v>
      </c>
      <c r="D117" s="18">
        <f>COUNTIFS(THPT!$C$10:$C$185,'tong hop'!B117,THPT!$D$10:$D$185,"Công lập")</f>
        <v>3</v>
      </c>
      <c r="E117" s="18">
        <f>COUNTIFS(THPT!$C$10:$C$185,'tong hop'!B117,THPT!$D$10:$D$185,"Ngoài Công lập")</f>
        <v>10</v>
      </c>
    </row>
    <row r="118" spans="1:5" x14ac:dyDescent="0.3">
      <c r="A118" s="18">
        <v>23</v>
      </c>
      <c r="B118" s="15" t="s">
        <v>69</v>
      </c>
      <c r="C118" s="18">
        <f>COUNTIFS(THPT!$C$10:$C$221,B118)</f>
        <v>15</v>
      </c>
      <c r="D118" s="18">
        <f>COUNTIFS(THPT!$C$10:$C$185,'tong hop'!B118,THPT!$D$10:$D$185,"Công lập")</f>
        <v>4</v>
      </c>
      <c r="E118" s="18">
        <f>COUNTIFS(THPT!$C$10:$C$185,'tong hop'!B118,THPT!$D$10:$D$185,"Ngoài Công lập")</f>
        <v>11</v>
      </c>
    </row>
    <row r="119" spans="1:5" x14ac:dyDescent="0.3">
      <c r="A119" s="18">
        <v>24</v>
      </c>
      <c r="B119" s="15" t="s">
        <v>53</v>
      </c>
      <c r="C119" s="18">
        <f>COUNTIFS(THPT!$C$10:$C$221,B119)</f>
        <v>14</v>
      </c>
      <c r="D119" s="18">
        <f>COUNTIFS(THPT!$C$10:$C$185,'tong hop'!B119,THPT!$D$10:$D$185,"Công lập")</f>
        <v>9</v>
      </c>
      <c r="E119" s="18">
        <f>COUNTIFS(THPT!$C$10:$C$185,'tong hop'!B119,THPT!$D$10:$D$185,"Ngoài Công lập")</f>
        <v>5</v>
      </c>
    </row>
    <row r="120" spans="1:5" x14ac:dyDescent="0.3">
      <c r="C120" s="19">
        <f>SUM(C96:C119)</f>
        <v>135</v>
      </c>
      <c r="D120" s="19">
        <f t="shared" ref="D120:E120" si="3">SUM(D96:D119)</f>
        <v>72</v>
      </c>
      <c r="E120" s="19">
        <f t="shared" si="3"/>
        <v>63</v>
      </c>
    </row>
    <row r="122" spans="1:5" x14ac:dyDescent="0.3">
      <c r="B122" s="16" t="s">
        <v>1509</v>
      </c>
    </row>
    <row r="123" spans="1:5" ht="75.75" customHeight="1" x14ac:dyDescent="0.3">
      <c r="B123" s="13" t="s">
        <v>1389</v>
      </c>
      <c r="C123" s="12" t="s">
        <v>1497</v>
      </c>
      <c r="D123" s="12" t="s">
        <v>1495</v>
      </c>
      <c r="E123" s="12" t="s">
        <v>1496</v>
      </c>
    </row>
    <row r="124" spans="1:5" x14ac:dyDescent="0.3">
      <c r="B124" s="18" t="s">
        <v>71</v>
      </c>
      <c r="C124" s="18">
        <f>COUNTIFS('truc thuoc'!$C$10:$C$24,'tong hop'!B124)</f>
        <v>0</v>
      </c>
      <c r="D124" s="18">
        <f>COUNTIFS('truc thuoc'!$C$10:$C$24,'tong hop'!B124,'truc thuoc'!$D$10:$D$24,"Công lập")</f>
        <v>0</v>
      </c>
      <c r="E124" s="18">
        <f>COUNTIFS('truc thuoc'!$C$10:$C$24,'tong hop'!B124,'truc thuoc'!$D$10:$D$24,"Ngoài Công lập")</f>
        <v>0</v>
      </c>
    </row>
    <row r="125" spans="1:5" x14ac:dyDescent="0.3">
      <c r="B125" s="18" t="s">
        <v>175</v>
      </c>
      <c r="C125" s="18">
        <f>COUNTIFS('truc thuoc'!$C$10:$C$24,'tong hop'!B125)</f>
        <v>1</v>
      </c>
      <c r="D125" s="18">
        <f>COUNTIFS('truc thuoc'!$C$10:$C$24,'tong hop'!B125,'truc thuoc'!$D$10:$D$24,"Công lập")</f>
        <v>1</v>
      </c>
      <c r="E125" s="18">
        <f>COUNTIFS('truc thuoc'!$C$10:$C$24,'tong hop'!B125,'truc thuoc'!$D$10:$D$24,"Ngoài Công lập")</f>
        <v>0</v>
      </c>
    </row>
    <row r="126" spans="1:5" x14ac:dyDescent="0.3">
      <c r="B126" s="18" t="s">
        <v>122</v>
      </c>
      <c r="C126" s="18">
        <f>COUNTIFS('truc thuoc'!$C$10:$C$24,'tong hop'!B126)</f>
        <v>0</v>
      </c>
      <c r="D126" s="18">
        <f>COUNTIFS('truc thuoc'!$C$10:$C$24,'tong hop'!B126,'truc thuoc'!$D$10:$D$24,"Công lập")</f>
        <v>0</v>
      </c>
      <c r="E126" s="18">
        <f>COUNTIFS('truc thuoc'!$C$10:$C$24,'tong hop'!B126,'truc thuoc'!$D$10:$D$24,"Ngoài Công lập")</f>
        <v>0</v>
      </c>
    </row>
    <row r="127" spans="1:5" x14ac:dyDescent="0.3">
      <c r="B127" s="18" t="s">
        <v>46</v>
      </c>
      <c r="C127" s="18">
        <f>COUNTIFS('truc thuoc'!$C$10:$C$24,'tong hop'!B127)</f>
        <v>2</v>
      </c>
      <c r="D127" s="18">
        <f>COUNTIFS('truc thuoc'!$C$10:$C$24,'tong hop'!B127,'truc thuoc'!$D$10:$D$24,"Công lập")</f>
        <v>2</v>
      </c>
      <c r="E127" s="18">
        <f>COUNTIFS('truc thuoc'!$C$10:$C$24,'tong hop'!B127,'truc thuoc'!$D$10:$D$24,"Ngoài Công lập")</f>
        <v>0</v>
      </c>
    </row>
    <row r="128" spans="1:5" x14ac:dyDescent="0.3">
      <c r="B128" s="18" t="s">
        <v>101</v>
      </c>
      <c r="C128" s="18">
        <f>COUNTIFS('truc thuoc'!$C$10:$C$24,'tong hop'!B128)</f>
        <v>0</v>
      </c>
      <c r="D128" s="18">
        <f>COUNTIFS('truc thuoc'!$C$10:$C$24,'tong hop'!B128,'truc thuoc'!$D$10:$D$24,"Công lập")</f>
        <v>0</v>
      </c>
      <c r="E128" s="18">
        <f>COUNTIFS('truc thuoc'!$C$10:$C$24,'tong hop'!B128,'truc thuoc'!$D$10:$D$24,"Ngoài Công lập")</f>
        <v>0</v>
      </c>
    </row>
    <row r="129" spans="2:5" x14ac:dyDescent="0.3">
      <c r="B129" s="18" t="s">
        <v>59</v>
      </c>
      <c r="C129" s="18">
        <f>COUNTIFS('truc thuoc'!$C$10:$C$24,'tong hop'!B129)</f>
        <v>1</v>
      </c>
      <c r="D129" s="18">
        <f>COUNTIFS('truc thuoc'!$C$10:$C$24,'tong hop'!B129,'truc thuoc'!$D$10:$D$24,"Công lập")</f>
        <v>1</v>
      </c>
      <c r="E129" s="18">
        <f>COUNTIFS('truc thuoc'!$C$10:$C$24,'tong hop'!B129,'truc thuoc'!$D$10:$D$24,"Ngoài Công lập")</f>
        <v>0</v>
      </c>
    </row>
    <row r="130" spans="2:5" x14ac:dyDescent="0.3">
      <c r="B130" s="18" t="s">
        <v>740</v>
      </c>
      <c r="C130" s="18">
        <f>COUNTIFS('truc thuoc'!$C$10:$C$24,'tong hop'!B130)</f>
        <v>0</v>
      </c>
      <c r="D130" s="18">
        <f>COUNTIFS('truc thuoc'!$C$10:$C$24,'tong hop'!B130,'truc thuoc'!$D$10:$D$24,"Công lập")</f>
        <v>0</v>
      </c>
      <c r="E130" s="18">
        <f>COUNTIFS('truc thuoc'!$C$10:$C$24,'tong hop'!B130,'truc thuoc'!$D$10:$D$24,"Ngoài Công lập")</f>
        <v>0</v>
      </c>
    </row>
    <row r="131" spans="2:5" x14ac:dyDescent="0.3">
      <c r="B131" s="18" t="s">
        <v>224</v>
      </c>
      <c r="C131" s="18">
        <f>COUNTIFS('truc thuoc'!$C$10:$C$24,'tong hop'!B131)</f>
        <v>1</v>
      </c>
      <c r="D131" s="18">
        <f>COUNTIFS('truc thuoc'!$C$10:$C$24,'tong hop'!B131,'truc thuoc'!$D$10:$D$24,"Công lập")</f>
        <v>1</v>
      </c>
      <c r="E131" s="18">
        <f>COUNTIFS('truc thuoc'!$C$10:$C$24,'tong hop'!B131,'truc thuoc'!$D$10:$D$24,"Ngoài Công lập")</f>
        <v>0</v>
      </c>
    </row>
    <row r="132" spans="2:5" x14ac:dyDescent="0.3">
      <c r="B132" s="18" t="s">
        <v>854</v>
      </c>
      <c r="C132" s="18">
        <f>COUNTIFS('truc thuoc'!$C$10:$C$24,'tong hop'!B132)</f>
        <v>1</v>
      </c>
      <c r="D132" s="18">
        <f>COUNTIFS('truc thuoc'!$C$10:$C$24,'tong hop'!B132,'truc thuoc'!$D$10:$D$24,"Công lập")</f>
        <v>1</v>
      </c>
      <c r="E132" s="18">
        <f>COUNTIFS('truc thuoc'!$C$10:$C$24,'tong hop'!B132,'truc thuoc'!$D$10:$D$24,"Ngoài Công lập")</f>
        <v>0</v>
      </c>
    </row>
    <row r="133" spans="2:5" x14ac:dyDescent="0.3">
      <c r="B133" s="18" t="s">
        <v>186</v>
      </c>
      <c r="C133" s="18">
        <f>COUNTIFS('truc thuoc'!$C$10:$C$24,'tong hop'!B133)</f>
        <v>0</v>
      </c>
      <c r="D133" s="18">
        <f>COUNTIFS('truc thuoc'!$C$10:$C$24,'tong hop'!B133,'truc thuoc'!$D$10:$D$24,"Công lập")</f>
        <v>0</v>
      </c>
      <c r="E133" s="18">
        <f>COUNTIFS('truc thuoc'!$C$10:$C$24,'tong hop'!B133,'truc thuoc'!$D$10:$D$24,"Ngoài Công lập")</f>
        <v>0</v>
      </c>
    </row>
    <row r="134" spans="2:5" x14ac:dyDescent="0.3">
      <c r="B134" s="18" t="s">
        <v>5</v>
      </c>
      <c r="C134" s="18">
        <f>COUNTIFS('truc thuoc'!$C$10:$C$24,'tong hop'!B134)</f>
        <v>0</v>
      </c>
      <c r="D134" s="18">
        <f>COUNTIFS('truc thuoc'!$C$10:$C$24,'tong hop'!B134,'truc thuoc'!$D$10:$D$24,"Công lập")</f>
        <v>0</v>
      </c>
      <c r="E134" s="18">
        <f>COUNTIFS('truc thuoc'!$C$10:$C$24,'tong hop'!B134,'truc thuoc'!$D$10:$D$24,"Ngoài Công lập")</f>
        <v>0</v>
      </c>
    </row>
    <row r="135" spans="2:5" x14ac:dyDescent="0.3">
      <c r="B135" s="18" t="s">
        <v>1426</v>
      </c>
      <c r="C135" s="18">
        <f>COUNTIFS('truc thuoc'!$C$10:$C$24,'tong hop'!B135)</f>
        <v>0</v>
      </c>
      <c r="D135" s="18">
        <f>COUNTIFS('truc thuoc'!$C$10:$C$24,'tong hop'!B135,'truc thuoc'!$D$10:$D$24,"Công lập")</f>
        <v>0</v>
      </c>
      <c r="E135" s="18">
        <f>COUNTIFS('truc thuoc'!$C$10:$C$24,'tong hop'!B135,'truc thuoc'!$D$10:$D$24,"Ngoài Công lập")</f>
        <v>0</v>
      </c>
    </row>
    <row r="136" spans="2:5" x14ac:dyDescent="0.3">
      <c r="B136" s="18" t="s">
        <v>28</v>
      </c>
      <c r="C136" s="18">
        <f>COUNTIFS('truc thuoc'!$C$10:$C$24,'tong hop'!B136)</f>
        <v>0</v>
      </c>
      <c r="D136" s="18">
        <f>COUNTIFS('truc thuoc'!$C$10:$C$24,'tong hop'!B136,'truc thuoc'!$D$10:$D$24,"Công lập")</f>
        <v>0</v>
      </c>
      <c r="E136" s="18">
        <f>COUNTIFS('truc thuoc'!$C$10:$C$24,'tong hop'!B136,'truc thuoc'!$D$10:$D$24,"Ngoài Công lập")</f>
        <v>0</v>
      </c>
    </row>
    <row r="137" spans="2:5" x14ac:dyDescent="0.3">
      <c r="B137" s="18" t="s">
        <v>306</v>
      </c>
      <c r="C137" s="18">
        <f>COUNTIFS('truc thuoc'!$C$10:$C$24,'tong hop'!B137)</f>
        <v>0</v>
      </c>
      <c r="D137" s="18">
        <f>COUNTIFS('truc thuoc'!$C$10:$C$24,'tong hop'!B137,'truc thuoc'!$D$10:$D$24,"Công lập")</f>
        <v>0</v>
      </c>
      <c r="E137" s="18">
        <f>COUNTIFS('truc thuoc'!$C$10:$C$24,'tong hop'!B137,'truc thuoc'!$D$10:$D$24,"Ngoài Công lập")</f>
        <v>0</v>
      </c>
    </row>
    <row r="138" spans="2:5" x14ac:dyDescent="0.3">
      <c r="B138" s="18" t="s">
        <v>113</v>
      </c>
      <c r="C138" s="18">
        <f>COUNTIFS('truc thuoc'!$C$10:$C$24,'tong hop'!B138)</f>
        <v>0</v>
      </c>
      <c r="D138" s="18">
        <f>COUNTIFS('truc thuoc'!$C$10:$C$24,'tong hop'!B138,'truc thuoc'!$D$10:$D$24,"Công lập")</f>
        <v>0</v>
      </c>
      <c r="E138" s="18">
        <f>COUNTIFS('truc thuoc'!$C$10:$C$24,'tong hop'!B138,'truc thuoc'!$D$10:$D$24,"Ngoài Công lập")</f>
        <v>0</v>
      </c>
    </row>
    <row r="139" spans="2:5" x14ac:dyDescent="0.3">
      <c r="B139" s="18" t="s">
        <v>172</v>
      </c>
      <c r="C139" s="18">
        <f>COUNTIFS('truc thuoc'!$C$10:$C$24,'tong hop'!B139)</f>
        <v>3</v>
      </c>
      <c r="D139" s="18">
        <f>COUNTIFS('truc thuoc'!$C$10:$C$24,'tong hop'!B139,'truc thuoc'!$D$10:$D$24,"Công lập")</f>
        <v>3</v>
      </c>
      <c r="E139" s="18">
        <f>COUNTIFS('truc thuoc'!$C$10:$C$24,'tong hop'!B139,'truc thuoc'!$D$10:$D$24,"Ngoài Công lập")</f>
        <v>0</v>
      </c>
    </row>
    <row r="140" spans="2:5" x14ac:dyDescent="0.3">
      <c r="B140" s="18" t="s">
        <v>8</v>
      </c>
      <c r="C140" s="18">
        <f>COUNTIFS('truc thuoc'!$C$10:$C$24,'tong hop'!B140)</f>
        <v>0</v>
      </c>
      <c r="D140" s="18">
        <f>COUNTIFS('truc thuoc'!$C$10:$C$24,'tong hop'!B140,'truc thuoc'!$D$10:$D$24,"Công lập")</f>
        <v>0</v>
      </c>
      <c r="E140" s="18">
        <f>COUNTIFS('truc thuoc'!$C$10:$C$24,'tong hop'!B140,'truc thuoc'!$D$10:$D$24,"Ngoài Công lập")</f>
        <v>0</v>
      </c>
    </row>
    <row r="141" spans="2:5" x14ac:dyDescent="0.3">
      <c r="B141" s="18" t="s">
        <v>529</v>
      </c>
      <c r="C141" s="18">
        <f>COUNTIFS('truc thuoc'!$C$10:$C$24,'tong hop'!B141)</f>
        <v>1</v>
      </c>
      <c r="D141" s="18">
        <f>COUNTIFS('truc thuoc'!$C$10:$C$24,'tong hop'!B141,'truc thuoc'!$D$10:$D$24,"Công lập")</f>
        <v>1</v>
      </c>
      <c r="E141" s="18">
        <f>COUNTIFS('truc thuoc'!$C$10:$C$24,'tong hop'!B141,'truc thuoc'!$D$10:$D$24,"Ngoài Công lập")</f>
        <v>0</v>
      </c>
    </row>
    <row r="142" spans="2:5" x14ac:dyDescent="0.3">
      <c r="B142" s="18" t="s">
        <v>332</v>
      </c>
      <c r="C142" s="18">
        <f>COUNTIFS('truc thuoc'!$C$10:$C$24,'tong hop'!B142)</f>
        <v>1</v>
      </c>
      <c r="D142" s="18">
        <f>COUNTIFS('truc thuoc'!$C$10:$C$24,'tong hop'!B142,'truc thuoc'!$D$10:$D$24,"Công lập")</f>
        <v>1</v>
      </c>
      <c r="E142" s="18">
        <f>COUNTIFS('truc thuoc'!$C$10:$C$24,'tong hop'!B142,'truc thuoc'!$D$10:$D$24,"Ngoài Công lập")</f>
        <v>0</v>
      </c>
    </row>
    <row r="143" spans="2:5" x14ac:dyDescent="0.3">
      <c r="B143" s="18" t="s">
        <v>14</v>
      </c>
      <c r="C143" s="18">
        <f>COUNTIFS('truc thuoc'!$C$10:$C$24,'tong hop'!B143)</f>
        <v>0</v>
      </c>
      <c r="D143" s="18">
        <f>COUNTIFS('truc thuoc'!$C$10:$C$24,'tong hop'!B143,'truc thuoc'!$D$10:$D$24,"Công lập")</f>
        <v>0</v>
      </c>
      <c r="E143" s="18">
        <f>COUNTIFS('truc thuoc'!$C$10:$C$24,'tong hop'!B143,'truc thuoc'!$D$10:$D$24,"Ngoài Công lập")</f>
        <v>0</v>
      </c>
    </row>
    <row r="144" spans="2:5" x14ac:dyDescent="0.3">
      <c r="B144" s="18" t="s">
        <v>47</v>
      </c>
      <c r="C144" s="18">
        <f>COUNTIFS('truc thuoc'!$C$10:$C$24,'tong hop'!B144)</f>
        <v>1</v>
      </c>
      <c r="D144" s="18">
        <f>COUNTIFS('truc thuoc'!$C$10:$C$24,'tong hop'!B144,'truc thuoc'!$D$10:$D$24,"Công lập")</f>
        <v>1</v>
      </c>
      <c r="E144" s="18">
        <f>COUNTIFS('truc thuoc'!$C$10:$C$24,'tong hop'!B144,'truc thuoc'!$D$10:$D$24,"Ngoài Công lập")</f>
        <v>0</v>
      </c>
    </row>
    <row r="145" spans="2:5" x14ac:dyDescent="0.3">
      <c r="B145" s="18" t="s">
        <v>395</v>
      </c>
      <c r="C145" s="18">
        <f>COUNTIFS('truc thuoc'!$C$10:$C$24,'tong hop'!B145)</f>
        <v>2</v>
      </c>
      <c r="D145" s="18">
        <f>COUNTIFS('truc thuoc'!$C$10:$C$24,'tong hop'!B145,'truc thuoc'!$D$10:$D$24,"Công lập")</f>
        <v>1</v>
      </c>
      <c r="E145" s="18">
        <f>COUNTIFS('truc thuoc'!$C$10:$C$24,'tong hop'!B145,'truc thuoc'!$D$10:$D$24,"Ngoài Công lập")</f>
        <v>1</v>
      </c>
    </row>
    <row r="146" spans="2:5" x14ac:dyDescent="0.3">
      <c r="B146" s="18" t="s">
        <v>69</v>
      </c>
      <c r="C146" s="18">
        <f>COUNTIFS('truc thuoc'!$C$10:$C$24,'tong hop'!B146)</f>
        <v>0</v>
      </c>
      <c r="D146" s="18">
        <f>COUNTIFS('truc thuoc'!$C$10:$C$24,'tong hop'!B146,'truc thuoc'!$D$10:$D$24,"Công lập")</f>
        <v>0</v>
      </c>
      <c r="E146" s="18">
        <f>COUNTIFS('truc thuoc'!$C$10:$C$24,'tong hop'!B146,'truc thuoc'!$D$10:$D$24,"Ngoài Công lập")</f>
        <v>0</v>
      </c>
    </row>
    <row r="147" spans="2:5" x14ac:dyDescent="0.3">
      <c r="B147" s="18" t="s">
        <v>53</v>
      </c>
      <c r="C147" s="18">
        <f>COUNTIFS('truc thuoc'!$C$10:$C$24,'tong hop'!B147)</f>
        <v>1</v>
      </c>
      <c r="D147" s="18">
        <f>COUNTIFS('truc thuoc'!$C$10:$C$24,'tong hop'!B147,'truc thuoc'!$D$10:$D$24,"Công lập")</f>
        <v>1</v>
      </c>
      <c r="E147" s="18">
        <f>COUNTIFS('truc thuoc'!$C$10:$C$24,'tong hop'!B147,'truc thuoc'!$D$10:$D$24,"Ngoài Công lập")</f>
        <v>0</v>
      </c>
    </row>
    <row r="149" spans="2:5" x14ac:dyDescent="0.3">
      <c r="C149" s="16">
        <f>SUM(C124:C147)</f>
        <v>15</v>
      </c>
      <c r="D149" s="16">
        <f t="shared" ref="D149:E149" si="4">SUM(D124:D147)</f>
        <v>14</v>
      </c>
      <c r="E149" s="16">
        <f t="shared" si="4"/>
        <v>1</v>
      </c>
    </row>
  </sheetData>
  <sortState ref="A109:X132">
    <sortCondition ref="B109:B132"/>
  </sortState>
  <mergeCells count="2">
    <mergeCell ref="A3:E3"/>
    <mergeCell ref="A4:E4"/>
  </mergeCells>
  <printOptions horizontalCentered="1"/>
  <pageMargins left="0" right="0" top="0.25" bottom="0.2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MN</vt:lpstr>
      <vt:lpstr>TIH</vt:lpstr>
      <vt:lpstr>THCS</vt:lpstr>
      <vt:lpstr>THPT</vt:lpstr>
      <vt:lpstr>truc thuoc</vt:lpstr>
      <vt:lpstr>tong hop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2020-02-03T09:06:33Z</cp:lastPrinted>
  <dcterms:created xsi:type="dcterms:W3CDTF">2019-10-25T02:30:16Z</dcterms:created>
  <dcterms:modified xsi:type="dcterms:W3CDTF">2020-02-04T06:20:18Z</dcterms:modified>
</cp:coreProperties>
</file>