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20340" windowHeight="7935"/>
  </bookViews>
  <sheets>
    <sheet name="KQ" sheetId="3" r:id="rId1"/>
  </sheets>
  <calcPr calcId="124519"/>
</workbook>
</file>

<file path=xl/calcChain.xml><?xml version="1.0" encoding="utf-8"?>
<calcChain xmlns="http://schemas.openxmlformats.org/spreadsheetml/2006/main">
  <c r="Q18" i="3"/>
  <c r="Q26"/>
  <c r="Q25"/>
  <c r="Q23"/>
  <c r="Q10"/>
  <c r="Q11"/>
  <c r="Q19"/>
  <c r="Q20"/>
  <c r="Q17"/>
  <c r="Q24"/>
  <c r="Q12"/>
  <c r="Q14"/>
  <c r="Q15"/>
  <c r="Q21"/>
  <c r="Q13"/>
  <c r="Q22"/>
  <c r="Q16"/>
</calcChain>
</file>

<file path=xl/sharedStrings.xml><?xml version="1.0" encoding="utf-8"?>
<sst xmlns="http://schemas.openxmlformats.org/spreadsheetml/2006/main" count="116" uniqueCount="81">
  <si>
    <t xml:space="preserve">     ỦY BAN NHÂN DÂN QUẬN 9</t>
  </si>
  <si>
    <t>CỘNG HÒA XÃ HỘI CHỦ NGHĨA VIỆT NAM</t>
  </si>
  <si>
    <t>PHÒNG GIÁO DỤC VÀ ĐÀO TẠO</t>
  </si>
  <si>
    <t>Độc lập - Tự do - Hạnh phúc</t>
  </si>
  <si>
    <t>STT</t>
  </si>
  <si>
    <t>Họ và</t>
  </si>
  <si>
    <t>Tên</t>
  </si>
  <si>
    <t>Năm vào ngành</t>
  </si>
  <si>
    <t>Trường</t>
  </si>
  <si>
    <t>Nguyễn Thị Thanh</t>
  </si>
  <si>
    <t>Long Phước</t>
  </si>
  <si>
    <t>Tân Phú</t>
  </si>
  <si>
    <t>Nguyễn Thị</t>
  </si>
  <si>
    <t>Môn</t>
  </si>
  <si>
    <t>Nguyệt</t>
  </si>
  <si>
    <t>Sử</t>
  </si>
  <si>
    <t>Huỳnh Ngọc Quế</t>
  </si>
  <si>
    <t>Trân</t>
  </si>
  <si>
    <t>Tăng Nhơn Phú B</t>
  </si>
  <si>
    <t>Địa</t>
  </si>
  <si>
    <t>Nguyễn Thị Kim</t>
  </si>
  <si>
    <t>Thanh</t>
  </si>
  <si>
    <t>Sinh</t>
  </si>
  <si>
    <t>Thể dục</t>
  </si>
  <si>
    <t>Đinh  Thị Xuân</t>
  </si>
  <si>
    <t>Trần Thị</t>
  </si>
  <si>
    <t>Hường</t>
  </si>
  <si>
    <t>Hưng Bình</t>
  </si>
  <si>
    <t>Vui</t>
  </si>
  <si>
    <t>Hà Thị</t>
  </si>
  <si>
    <t>Lý</t>
  </si>
  <si>
    <t>Lê Thị Mỹ</t>
  </si>
  <si>
    <t>Thư</t>
  </si>
  <si>
    <t>Nguyễn Thị Tuyết</t>
  </si>
  <si>
    <t>Hồng</t>
  </si>
  <si>
    <t>Hoan</t>
  </si>
  <si>
    <t>Hoa Lư</t>
  </si>
  <si>
    <t xml:space="preserve">Sử </t>
  </si>
  <si>
    <t xml:space="preserve">Phú Hữu </t>
  </si>
  <si>
    <t>Nguyễn Thu</t>
  </si>
  <si>
    <t>Hiền</t>
  </si>
  <si>
    <t>Đỗ Danh</t>
  </si>
  <si>
    <t>Hạnh</t>
  </si>
  <si>
    <t>Đặng Tấn Tài</t>
  </si>
  <si>
    <t>Lê Thùy</t>
  </si>
  <si>
    <t>Hưng</t>
  </si>
  <si>
    <t>Phước Bình</t>
  </si>
  <si>
    <t>GDCD</t>
  </si>
  <si>
    <t>Thủy</t>
  </si>
  <si>
    <t>Xoan</t>
  </si>
  <si>
    <t>Trường Thạnh</t>
  </si>
  <si>
    <t>Lưu Thị Hoài</t>
  </si>
  <si>
    <t>Anh</t>
  </si>
  <si>
    <t>Trần Quốc Toản</t>
  </si>
  <si>
    <t>Huyền</t>
  </si>
  <si>
    <t>Long Bình</t>
  </si>
  <si>
    <t>NĂM HỌC 2016 - 2017</t>
  </si>
  <si>
    <t>LT</t>
  </si>
  <si>
    <t>SKKN</t>
  </si>
  <si>
    <t>(Đã ký)</t>
  </si>
  <si>
    <t xml:space="preserve">HỘI THI GIÁO VIÊN DẠY GIỎI CẤP QUẬN </t>
  </si>
  <si>
    <t>TH1</t>
  </si>
  <si>
    <t>TH2</t>
  </si>
  <si>
    <t>Tổng</t>
  </si>
  <si>
    <t>Năm 
sinh</t>
  </si>
  <si>
    <t>Xếp 
loại</t>
  </si>
  <si>
    <t>CN</t>
  </si>
  <si>
    <t>MT</t>
  </si>
  <si>
    <t>I</t>
  </si>
  <si>
    <t>II</t>
  </si>
  <si>
    <t>III</t>
  </si>
  <si>
    <t>GVDG</t>
  </si>
  <si>
    <t>KẾT QUẢ</t>
  </si>
  <si>
    <t>Danh sách này có 17 giáo viên</t>
  </si>
  <si>
    <t>GK1</t>
  </si>
  <si>
    <t>GK2</t>
  </si>
  <si>
    <t>GK3</t>
  </si>
  <si>
    <t>Người lập bảng</t>
  </si>
  <si>
    <t>Vũ Đức Đoàn</t>
  </si>
  <si>
    <t>TRƯỞNG PHÒNG</t>
  </si>
  <si>
    <t>Nguyễn Thị Thu Hiền</t>
  </si>
</sst>
</file>

<file path=xl/styles.xml><?xml version="1.0" encoding="utf-8"?>
<styleSheet xmlns="http://schemas.openxmlformats.org/spreadsheetml/2006/main">
  <numFmts count="1">
    <numFmt numFmtId="165" formatCode="0.0"/>
  </numFmts>
  <fonts count="6">
    <font>
      <sz val="12"/>
      <color theme="1"/>
      <name val="Times New Roman"/>
      <family val="2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2"/>
    </font>
    <font>
      <b/>
      <sz val="13"/>
      <color theme="1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0" fillId="0" borderId="0" xfId="0" applyNumberFormat="1"/>
    <xf numFmtId="165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/>
    <xf numFmtId="165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165" fontId="4" fillId="0" borderId="0" xfId="0" applyNumberFormat="1" applyFont="1"/>
    <xf numFmtId="165" fontId="4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2" fontId="3" fillId="0" borderId="5" xfId="0" applyNumberFormat="1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5" borderId="2" xfId="0" applyNumberFormat="1" applyFont="1" applyFill="1" applyBorder="1" applyAlignment="1">
      <alignment horizontal="center" vertical="center"/>
    </xf>
    <xf numFmtId="165" fontId="3" fillId="5" borderId="3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3" borderId="3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3"/>
  <sheetViews>
    <sheetView tabSelected="1" workbookViewId="0">
      <selection activeCell="G32" sqref="G32"/>
    </sheetView>
  </sheetViews>
  <sheetFormatPr defaultRowHeight="15.75"/>
  <cols>
    <col min="1" max="1" width="5.375" customWidth="1"/>
    <col min="2" max="2" width="18.75" bestFit="1" customWidth="1"/>
    <col min="3" max="3" width="7.75" bestFit="1" customWidth="1"/>
    <col min="4" max="4" width="6.875" customWidth="1"/>
    <col min="5" max="5" width="7.75" customWidth="1"/>
    <col min="6" max="6" width="8.875" bestFit="1" customWidth="1"/>
    <col min="7" max="7" width="18.25" bestFit="1" customWidth="1"/>
    <col min="8" max="8" width="5.125" customWidth="1"/>
    <col min="9" max="10" width="5.125" style="14" customWidth="1"/>
    <col min="11" max="16" width="5" style="15" customWidth="1"/>
    <col min="17" max="17" width="7.375" style="16" bestFit="1" customWidth="1"/>
    <col min="18" max="18" width="9.125" style="17" customWidth="1"/>
  </cols>
  <sheetData>
    <row r="1" spans="1:18" s="3" customFormat="1" ht="16.5">
      <c r="A1" s="3" t="s">
        <v>0</v>
      </c>
      <c r="F1" s="34" t="s">
        <v>1</v>
      </c>
      <c r="G1" s="34"/>
      <c r="H1" s="34"/>
      <c r="I1" s="34"/>
      <c r="J1" s="34"/>
      <c r="K1" s="34"/>
      <c r="L1" s="34"/>
      <c r="M1" s="34"/>
      <c r="N1" s="34"/>
      <c r="O1" s="19"/>
      <c r="P1" s="19"/>
      <c r="Q1" s="20"/>
      <c r="R1" s="21"/>
    </row>
    <row r="2" spans="1:18" s="3" customFormat="1" ht="16.5">
      <c r="A2" s="4" t="s">
        <v>2</v>
      </c>
      <c r="B2" s="4"/>
      <c r="C2" s="4"/>
      <c r="D2" s="4"/>
      <c r="E2" s="4"/>
      <c r="F2" s="5"/>
      <c r="G2" s="34" t="s">
        <v>3</v>
      </c>
      <c r="H2" s="34"/>
      <c r="I2" s="34"/>
      <c r="J2" s="34"/>
      <c r="K2" s="34"/>
      <c r="L2" s="34"/>
      <c r="M2" s="34"/>
      <c r="N2" s="22"/>
      <c r="O2" s="22"/>
      <c r="P2" s="22"/>
      <c r="Q2" s="20"/>
      <c r="R2" s="21"/>
    </row>
    <row r="3" spans="1:18" s="3" customFormat="1" ht="8.25" customHeight="1">
      <c r="F3" s="5"/>
      <c r="G3" s="5"/>
      <c r="I3" s="23"/>
      <c r="J3" s="23"/>
      <c r="K3" s="22"/>
      <c r="L3" s="22"/>
      <c r="M3" s="22"/>
      <c r="N3" s="22"/>
      <c r="O3" s="22"/>
      <c r="P3" s="22"/>
      <c r="Q3" s="20"/>
      <c r="R3" s="21"/>
    </row>
    <row r="4" spans="1:18" s="3" customFormat="1" ht="18" customHeight="1">
      <c r="A4" s="34" t="s">
        <v>72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1:18" s="3" customFormat="1" ht="17.25" customHeight="1">
      <c r="A5" s="34" t="s">
        <v>60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18" s="3" customFormat="1" ht="16.5" customHeight="1">
      <c r="A6" s="34" t="s">
        <v>56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s="3" customFormat="1" ht="9" customHeight="1">
      <c r="F7" s="5"/>
      <c r="G7" s="5"/>
      <c r="I7" s="23"/>
      <c r="J7" s="23"/>
      <c r="K7" s="22"/>
      <c r="L7" s="22"/>
      <c r="M7" s="22"/>
      <c r="N7" s="22"/>
      <c r="O7" s="22"/>
      <c r="P7" s="22"/>
      <c r="Q7" s="20"/>
      <c r="R7" s="21"/>
    </row>
    <row r="8" spans="1:18" s="3" customFormat="1" ht="32.25" customHeight="1">
      <c r="A8" s="39" t="s">
        <v>4</v>
      </c>
      <c r="B8" s="39" t="s">
        <v>5</v>
      </c>
      <c r="C8" s="39" t="s">
        <v>6</v>
      </c>
      <c r="D8" s="41" t="s">
        <v>64</v>
      </c>
      <c r="E8" s="41" t="s">
        <v>7</v>
      </c>
      <c r="F8" s="41" t="s">
        <v>13</v>
      </c>
      <c r="G8" s="39" t="s">
        <v>8</v>
      </c>
      <c r="H8" s="51" t="s">
        <v>57</v>
      </c>
      <c r="I8" s="43" t="s">
        <v>58</v>
      </c>
      <c r="J8" s="44"/>
      <c r="K8" s="45" t="s">
        <v>61</v>
      </c>
      <c r="L8" s="46"/>
      <c r="M8" s="47"/>
      <c r="N8" s="48" t="s">
        <v>62</v>
      </c>
      <c r="O8" s="49"/>
      <c r="P8" s="50"/>
      <c r="Q8" s="35" t="s">
        <v>63</v>
      </c>
      <c r="R8" s="37" t="s">
        <v>65</v>
      </c>
    </row>
    <row r="9" spans="1:18" s="3" customFormat="1" ht="24.75" customHeight="1">
      <c r="A9" s="40"/>
      <c r="B9" s="40"/>
      <c r="C9" s="40"/>
      <c r="D9" s="40"/>
      <c r="E9" s="42"/>
      <c r="F9" s="42"/>
      <c r="G9" s="40"/>
      <c r="H9" s="52"/>
      <c r="I9" s="24" t="s">
        <v>74</v>
      </c>
      <c r="J9" s="24" t="s">
        <v>75</v>
      </c>
      <c r="K9" s="24" t="s">
        <v>74</v>
      </c>
      <c r="L9" s="24" t="s">
        <v>75</v>
      </c>
      <c r="M9" s="24" t="s">
        <v>76</v>
      </c>
      <c r="N9" s="24" t="s">
        <v>74</v>
      </c>
      <c r="O9" s="24" t="s">
        <v>75</v>
      </c>
      <c r="P9" s="24" t="s">
        <v>76</v>
      </c>
      <c r="Q9" s="36"/>
      <c r="R9" s="38"/>
    </row>
    <row r="10" spans="1:18" s="3" customFormat="1" ht="18" customHeight="1">
      <c r="A10" s="6">
        <v>1</v>
      </c>
      <c r="B10" s="9" t="s">
        <v>33</v>
      </c>
      <c r="C10" s="9" t="s">
        <v>34</v>
      </c>
      <c r="D10" s="6">
        <v>1988</v>
      </c>
      <c r="E10" s="6">
        <v>2009</v>
      </c>
      <c r="F10" s="6" t="s">
        <v>66</v>
      </c>
      <c r="G10" s="6" t="s">
        <v>36</v>
      </c>
      <c r="H10" s="1">
        <v>8.5</v>
      </c>
      <c r="I10" s="12">
        <v>70</v>
      </c>
      <c r="J10" s="12">
        <v>69</v>
      </c>
      <c r="K10" s="12">
        <v>87</v>
      </c>
      <c r="L10" s="13">
        <v>88</v>
      </c>
      <c r="M10" s="13"/>
      <c r="N10" s="13">
        <v>91</v>
      </c>
      <c r="O10" s="13">
        <v>92</v>
      </c>
      <c r="P10" s="13"/>
      <c r="Q10" s="32">
        <f t="shared" ref="Q10:Q26" si="0">H10+(AVERAGE(I10:J10)+(AVERAGE(K10:P10))+(AVERAGE(N10:P10)))</f>
        <v>259</v>
      </c>
      <c r="R10" s="33" t="s">
        <v>71</v>
      </c>
    </row>
    <row r="11" spans="1:18" s="3" customFormat="1" ht="18" customHeight="1">
      <c r="A11" s="6">
        <v>2</v>
      </c>
      <c r="B11" s="9" t="s">
        <v>44</v>
      </c>
      <c r="C11" s="9" t="s">
        <v>45</v>
      </c>
      <c r="D11" s="6">
        <v>1977</v>
      </c>
      <c r="E11" s="6">
        <v>2002</v>
      </c>
      <c r="F11" s="6" t="s">
        <v>66</v>
      </c>
      <c r="G11" s="6" t="s">
        <v>46</v>
      </c>
      <c r="H11" s="2">
        <v>8.5</v>
      </c>
      <c r="I11" s="13">
        <v>63</v>
      </c>
      <c r="J11" s="13">
        <v>64</v>
      </c>
      <c r="K11" s="13">
        <v>81</v>
      </c>
      <c r="L11" s="13">
        <v>80</v>
      </c>
      <c r="M11" s="13"/>
      <c r="N11" s="13">
        <v>85.5</v>
      </c>
      <c r="O11" s="13">
        <v>85</v>
      </c>
      <c r="P11" s="13"/>
      <c r="Q11" s="32">
        <f t="shared" si="0"/>
        <v>240.125</v>
      </c>
      <c r="R11" s="33" t="s">
        <v>71</v>
      </c>
    </row>
    <row r="12" spans="1:18" s="3" customFormat="1" ht="18" customHeight="1">
      <c r="A12" s="6">
        <v>3</v>
      </c>
      <c r="B12" s="9" t="s">
        <v>20</v>
      </c>
      <c r="C12" s="10" t="s">
        <v>21</v>
      </c>
      <c r="D12" s="6">
        <v>1986</v>
      </c>
      <c r="E12" s="6">
        <v>2008</v>
      </c>
      <c r="F12" s="6" t="s">
        <v>66</v>
      </c>
      <c r="G12" s="6" t="s">
        <v>10</v>
      </c>
      <c r="H12" s="2">
        <v>9</v>
      </c>
      <c r="I12" s="13">
        <v>65</v>
      </c>
      <c r="J12" s="13">
        <v>67</v>
      </c>
      <c r="K12" s="13">
        <v>85</v>
      </c>
      <c r="L12" s="13">
        <v>85</v>
      </c>
      <c r="M12" s="13"/>
      <c r="N12" s="13">
        <v>93</v>
      </c>
      <c r="O12" s="13">
        <v>92</v>
      </c>
      <c r="P12" s="13"/>
      <c r="Q12" s="32">
        <f t="shared" si="0"/>
        <v>256.25</v>
      </c>
      <c r="R12" s="33" t="s">
        <v>71</v>
      </c>
    </row>
    <row r="13" spans="1:18" s="3" customFormat="1" ht="18" customHeight="1">
      <c r="A13" s="6">
        <v>4</v>
      </c>
      <c r="B13" s="7" t="s">
        <v>16</v>
      </c>
      <c r="C13" s="7" t="s">
        <v>17</v>
      </c>
      <c r="D13" s="8">
        <v>1986</v>
      </c>
      <c r="E13" s="8">
        <v>2009</v>
      </c>
      <c r="F13" s="8" t="s">
        <v>66</v>
      </c>
      <c r="G13" s="8" t="s">
        <v>18</v>
      </c>
      <c r="H13" s="2">
        <v>8</v>
      </c>
      <c r="I13" s="13">
        <v>77</v>
      </c>
      <c r="J13" s="13">
        <v>78</v>
      </c>
      <c r="K13" s="13">
        <v>92</v>
      </c>
      <c r="L13" s="13">
        <v>93</v>
      </c>
      <c r="M13" s="13"/>
      <c r="N13" s="13">
        <v>96</v>
      </c>
      <c r="O13" s="13">
        <v>95</v>
      </c>
      <c r="P13" s="13"/>
      <c r="Q13" s="32">
        <f t="shared" si="0"/>
        <v>275</v>
      </c>
      <c r="R13" s="33" t="s">
        <v>70</v>
      </c>
    </row>
    <row r="14" spans="1:18" s="3" customFormat="1" ht="18" customHeight="1">
      <c r="A14" s="6">
        <v>5</v>
      </c>
      <c r="B14" s="9" t="s">
        <v>24</v>
      </c>
      <c r="C14" s="9" t="s">
        <v>21</v>
      </c>
      <c r="D14" s="6">
        <v>1989</v>
      </c>
      <c r="E14" s="6">
        <v>2011</v>
      </c>
      <c r="F14" s="6" t="s">
        <v>19</v>
      </c>
      <c r="G14" s="6" t="s">
        <v>27</v>
      </c>
      <c r="H14" s="2">
        <v>8.75</v>
      </c>
      <c r="I14" s="13">
        <v>30</v>
      </c>
      <c r="J14" s="13">
        <v>40</v>
      </c>
      <c r="K14" s="13">
        <v>90.5</v>
      </c>
      <c r="L14" s="13">
        <v>86</v>
      </c>
      <c r="M14" s="13">
        <v>90</v>
      </c>
      <c r="N14" s="13">
        <v>82</v>
      </c>
      <c r="O14" s="13">
        <v>87</v>
      </c>
      <c r="P14" s="13">
        <v>89</v>
      </c>
      <c r="Q14" s="32">
        <f t="shared" si="0"/>
        <v>217.16666666666669</v>
      </c>
      <c r="R14" s="33"/>
    </row>
    <row r="15" spans="1:18" s="3" customFormat="1" ht="18" customHeight="1">
      <c r="A15" s="6">
        <v>6</v>
      </c>
      <c r="B15" s="9" t="s">
        <v>31</v>
      </c>
      <c r="C15" s="9" t="s">
        <v>32</v>
      </c>
      <c r="D15" s="6">
        <v>1990</v>
      </c>
      <c r="E15" s="6">
        <v>2013</v>
      </c>
      <c r="F15" s="6" t="s">
        <v>19</v>
      </c>
      <c r="G15" s="6" t="s">
        <v>36</v>
      </c>
      <c r="H15" s="2">
        <v>8.25</v>
      </c>
      <c r="I15" s="13">
        <v>87</v>
      </c>
      <c r="J15" s="13">
        <v>85</v>
      </c>
      <c r="K15" s="13">
        <v>90.5</v>
      </c>
      <c r="L15" s="13">
        <v>88</v>
      </c>
      <c r="M15" s="13"/>
      <c r="N15" s="13">
        <v>92</v>
      </c>
      <c r="O15" s="13">
        <v>91</v>
      </c>
      <c r="P15" s="13"/>
      <c r="Q15" s="32">
        <f t="shared" si="0"/>
        <v>276.125</v>
      </c>
      <c r="R15" s="33" t="s">
        <v>69</v>
      </c>
    </row>
    <row r="16" spans="1:18" s="3" customFormat="1" ht="18" customHeight="1">
      <c r="A16" s="6">
        <v>7</v>
      </c>
      <c r="B16" s="9" t="s">
        <v>9</v>
      </c>
      <c r="C16" s="9" t="s">
        <v>49</v>
      </c>
      <c r="D16" s="6">
        <v>1972</v>
      </c>
      <c r="E16" s="6">
        <v>1995</v>
      </c>
      <c r="F16" s="6" t="s">
        <v>47</v>
      </c>
      <c r="G16" s="6" t="s">
        <v>50</v>
      </c>
      <c r="H16" s="2">
        <v>8</v>
      </c>
      <c r="I16" s="13">
        <v>30</v>
      </c>
      <c r="J16" s="13">
        <v>30</v>
      </c>
      <c r="K16" s="13">
        <v>88</v>
      </c>
      <c r="L16" s="13">
        <v>89</v>
      </c>
      <c r="M16" s="13"/>
      <c r="N16" s="13">
        <v>88</v>
      </c>
      <c r="O16" s="13">
        <v>87</v>
      </c>
      <c r="P16" s="13"/>
      <c r="Q16" s="32">
        <f t="shared" si="0"/>
        <v>213.5</v>
      </c>
      <c r="R16" s="33"/>
    </row>
    <row r="17" spans="1:18" s="3" customFormat="1" ht="18" customHeight="1">
      <c r="A17" s="6">
        <v>8</v>
      </c>
      <c r="B17" s="9" t="s">
        <v>29</v>
      </c>
      <c r="C17" s="9" t="s">
        <v>30</v>
      </c>
      <c r="D17" s="6">
        <v>1980</v>
      </c>
      <c r="E17" s="6">
        <v>2008</v>
      </c>
      <c r="F17" s="6" t="s">
        <v>67</v>
      </c>
      <c r="G17" s="6" t="s">
        <v>36</v>
      </c>
      <c r="H17" s="2">
        <v>8.5</v>
      </c>
      <c r="I17" s="13">
        <v>95</v>
      </c>
      <c r="J17" s="13">
        <v>97</v>
      </c>
      <c r="K17" s="13">
        <v>95</v>
      </c>
      <c r="L17" s="13">
        <v>97</v>
      </c>
      <c r="M17" s="13"/>
      <c r="N17" s="13">
        <v>95</v>
      </c>
      <c r="O17" s="13">
        <v>96</v>
      </c>
      <c r="P17" s="13"/>
      <c r="Q17" s="32">
        <f t="shared" si="0"/>
        <v>295.75</v>
      </c>
      <c r="R17" s="33" t="s">
        <v>68</v>
      </c>
    </row>
    <row r="18" spans="1:18" s="3" customFormat="1" ht="18" customHeight="1">
      <c r="A18" s="6">
        <v>9</v>
      </c>
      <c r="B18" s="9" t="s">
        <v>51</v>
      </c>
      <c r="C18" s="9" t="s">
        <v>52</v>
      </c>
      <c r="D18" s="6">
        <v>1982</v>
      </c>
      <c r="E18" s="6">
        <v>2008</v>
      </c>
      <c r="F18" s="6" t="s">
        <v>22</v>
      </c>
      <c r="G18" s="6" t="s">
        <v>53</v>
      </c>
      <c r="H18" s="1">
        <v>8.75</v>
      </c>
      <c r="I18" s="12">
        <v>65</v>
      </c>
      <c r="J18" s="12">
        <v>67</v>
      </c>
      <c r="K18" s="12">
        <v>86</v>
      </c>
      <c r="L18" s="13">
        <v>85</v>
      </c>
      <c r="M18" s="13"/>
      <c r="N18" s="13">
        <v>86</v>
      </c>
      <c r="O18" s="13">
        <v>85</v>
      </c>
      <c r="P18" s="13"/>
      <c r="Q18" s="32">
        <f t="shared" si="0"/>
        <v>245.75</v>
      </c>
      <c r="R18" s="33" t="s">
        <v>71</v>
      </c>
    </row>
    <row r="19" spans="1:18" s="3" customFormat="1" ht="18" customHeight="1">
      <c r="A19" s="6">
        <v>10</v>
      </c>
      <c r="B19" s="9" t="s">
        <v>25</v>
      </c>
      <c r="C19" s="9" t="s">
        <v>26</v>
      </c>
      <c r="D19" s="6">
        <v>1993</v>
      </c>
      <c r="E19" s="6">
        <v>2014</v>
      </c>
      <c r="F19" s="6" t="s">
        <v>22</v>
      </c>
      <c r="G19" s="6" t="s">
        <v>27</v>
      </c>
      <c r="H19" s="2">
        <v>8.5</v>
      </c>
      <c r="I19" s="13">
        <v>33</v>
      </c>
      <c r="J19" s="13">
        <v>30</v>
      </c>
      <c r="K19" s="13">
        <v>83</v>
      </c>
      <c r="L19" s="13">
        <v>83</v>
      </c>
      <c r="M19" s="13"/>
      <c r="N19" s="13">
        <v>78</v>
      </c>
      <c r="O19" s="13">
        <v>78</v>
      </c>
      <c r="P19" s="13"/>
      <c r="Q19" s="32">
        <f t="shared" si="0"/>
        <v>198.5</v>
      </c>
      <c r="R19" s="33"/>
    </row>
    <row r="20" spans="1:18" s="3" customFormat="1" ht="18" customHeight="1">
      <c r="A20" s="6">
        <v>11</v>
      </c>
      <c r="B20" s="11" t="s">
        <v>9</v>
      </c>
      <c r="C20" s="11" t="s">
        <v>54</v>
      </c>
      <c r="D20" s="18">
        <v>1979</v>
      </c>
      <c r="E20" s="8">
        <v>2002</v>
      </c>
      <c r="F20" s="8" t="s">
        <v>22</v>
      </c>
      <c r="G20" s="8" t="s">
        <v>55</v>
      </c>
      <c r="H20" s="2">
        <v>8.25</v>
      </c>
      <c r="I20" s="13">
        <v>58</v>
      </c>
      <c r="J20" s="13">
        <v>61</v>
      </c>
      <c r="K20" s="13">
        <v>82</v>
      </c>
      <c r="L20" s="13">
        <v>83</v>
      </c>
      <c r="M20" s="13"/>
      <c r="N20" s="13">
        <v>85</v>
      </c>
      <c r="O20" s="13">
        <v>95</v>
      </c>
      <c r="P20" s="13"/>
      <c r="Q20" s="32">
        <f t="shared" si="0"/>
        <v>244</v>
      </c>
      <c r="R20" s="33" t="s">
        <v>71</v>
      </c>
    </row>
    <row r="21" spans="1:18" s="3" customFormat="1" ht="18" customHeight="1">
      <c r="A21" s="6">
        <v>12</v>
      </c>
      <c r="B21" s="9" t="s">
        <v>9</v>
      </c>
      <c r="C21" s="9" t="s">
        <v>48</v>
      </c>
      <c r="D21" s="6">
        <v>1983</v>
      </c>
      <c r="E21" s="6">
        <v>2004</v>
      </c>
      <c r="F21" s="6" t="s">
        <v>22</v>
      </c>
      <c r="G21" s="6" t="s">
        <v>50</v>
      </c>
      <c r="H21" s="2">
        <v>8.25</v>
      </c>
      <c r="I21" s="13">
        <v>60</v>
      </c>
      <c r="J21" s="13">
        <v>65</v>
      </c>
      <c r="K21" s="13">
        <v>65</v>
      </c>
      <c r="L21" s="13">
        <v>80</v>
      </c>
      <c r="M21" s="13"/>
      <c r="N21" s="13">
        <v>83</v>
      </c>
      <c r="O21" s="13">
        <v>79</v>
      </c>
      <c r="P21" s="13"/>
      <c r="Q21" s="32">
        <f t="shared" si="0"/>
        <v>228.5</v>
      </c>
      <c r="R21" s="33" t="s">
        <v>71</v>
      </c>
    </row>
    <row r="22" spans="1:18" s="3" customFormat="1" ht="18" customHeight="1">
      <c r="A22" s="6">
        <v>13</v>
      </c>
      <c r="B22" s="9" t="s">
        <v>12</v>
      </c>
      <c r="C22" s="9" t="s">
        <v>28</v>
      </c>
      <c r="D22" s="6">
        <v>1979</v>
      </c>
      <c r="E22" s="6">
        <v>2000</v>
      </c>
      <c r="F22" s="6" t="s">
        <v>22</v>
      </c>
      <c r="G22" s="6" t="s">
        <v>36</v>
      </c>
      <c r="H22" s="2">
        <v>9.25</v>
      </c>
      <c r="I22" s="13">
        <v>56</v>
      </c>
      <c r="J22" s="13">
        <v>50</v>
      </c>
      <c r="K22" s="13">
        <v>74</v>
      </c>
      <c r="L22" s="13">
        <v>81</v>
      </c>
      <c r="M22" s="13"/>
      <c r="N22" s="13">
        <v>86</v>
      </c>
      <c r="O22" s="13">
        <v>87</v>
      </c>
      <c r="P22" s="13"/>
      <c r="Q22" s="32">
        <f t="shared" si="0"/>
        <v>230.75</v>
      </c>
      <c r="R22" s="33" t="s">
        <v>71</v>
      </c>
    </row>
    <row r="23" spans="1:18" s="3" customFormat="1" ht="18" customHeight="1">
      <c r="A23" s="6">
        <v>14</v>
      </c>
      <c r="B23" s="9" t="s">
        <v>12</v>
      </c>
      <c r="C23" s="9" t="s">
        <v>35</v>
      </c>
      <c r="D23" s="6">
        <v>1983</v>
      </c>
      <c r="E23" s="6">
        <v>2009</v>
      </c>
      <c r="F23" s="6" t="s">
        <v>15</v>
      </c>
      <c r="G23" s="6" t="s">
        <v>36</v>
      </c>
      <c r="H23" s="1">
        <v>8.75</v>
      </c>
      <c r="I23" s="12">
        <v>64</v>
      </c>
      <c r="J23" s="12">
        <v>66</v>
      </c>
      <c r="K23" s="12">
        <v>89</v>
      </c>
      <c r="L23" s="13">
        <v>90</v>
      </c>
      <c r="M23" s="13"/>
      <c r="N23" s="13">
        <v>94</v>
      </c>
      <c r="O23" s="13">
        <v>95</v>
      </c>
      <c r="P23" s="13"/>
      <c r="Q23" s="32">
        <f t="shared" si="0"/>
        <v>260.25</v>
      </c>
      <c r="R23" s="33" t="s">
        <v>71</v>
      </c>
    </row>
    <row r="24" spans="1:18" s="3" customFormat="1" ht="18" customHeight="1">
      <c r="A24" s="6">
        <v>15</v>
      </c>
      <c r="B24" s="9" t="s">
        <v>12</v>
      </c>
      <c r="C24" s="10" t="s">
        <v>14</v>
      </c>
      <c r="D24" s="6">
        <v>1990</v>
      </c>
      <c r="E24" s="6">
        <v>2013</v>
      </c>
      <c r="F24" s="6" t="s">
        <v>15</v>
      </c>
      <c r="G24" s="6" t="s">
        <v>11</v>
      </c>
      <c r="H24" s="2">
        <v>9</v>
      </c>
      <c r="I24" s="13">
        <v>70</v>
      </c>
      <c r="J24" s="13">
        <v>80</v>
      </c>
      <c r="K24" s="13">
        <v>86</v>
      </c>
      <c r="L24" s="13">
        <v>85</v>
      </c>
      <c r="M24" s="13"/>
      <c r="N24" s="13">
        <v>86</v>
      </c>
      <c r="O24" s="13">
        <v>85</v>
      </c>
      <c r="P24" s="13"/>
      <c r="Q24" s="32">
        <f t="shared" si="0"/>
        <v>255</v>
      </c>
      <c r="R24" s="33" t="s">
        <v>71</v>
      </c>
    </row>
    <row r="25" spans="1:18" s="3" customFormat="1" ht="18" customHeight="1">
      <c r="A25" s="6">
        <v>16</v>
      </c>
      <c r="B25" s="9" t="s">
        <v>39</v>
      </c>
      <c r="C25" s="9" t="s">
        <v>40</v>
      </c>
      <c r="D25" s="6">
        <v>1979</v>
      </c>
      <c r="E25" s="6">
        <v>2002</v>
      </c>
      <c r="F25" s="6" t="s">
        <v>37</v>
      </c>
      <c r="G25" s="6" t="s">
        <v>38</v>
      </c>
      <c r="H25" s="1">
        <v>8</v>
      </c>
      <c r="I25" s="12">
        <v>64</v>
      </c>
      <c r="J25" s="12">
        <v>57</v>
      </c>
      <c r="K25" s="12">
        <v>79</v>
      </c>
      <c r="L25" s="13">
        <v>80</v>
      </c>
      <c r="M25" s="13"/>
      <c r="N25" s="13">
        <v>85</v>
      </c>
      <c r="O25" s="13">
        <v>85</v>
      </c>
      <c r="P25" s="13"/>
      <c r="Q25" s="32">
        <f t="shared" si="0"/>
        <v>235.75</v>
      </c>
      <c r="R25" s="33" t="s">
        <v>71</v>
      </c>
    </row>
    <row r="26" spans="1:18" s="3" customFormat="1" ht="18" customHeight="1">
      <c r="A26" s="6">
        <v>17</v>
      </c>
      <c r="B26" s="9" t="s">
        <v>41</v>
      </c>
      <c r="C26" s="9" t="s">
        <v>42</v>
      </c>
      <c r="D26" s="6">
        <v>1988</v>
      </c>
      <c r="E26" s="6">
        <v>2011</v>
      </c>
      <c r="F26" s="6" t="s">
        <v>23</v>
      </c>
      <c r="G26" s="6" t="s">
        <v>43</v>
      </c>
      <c r="H26" s="1">
        <v>8</v>
      </c>
      <c r="I26" s="12">
        <v>79</v>
      </c>
      <c r="J26" s="12">
        <v>80</v>
      </c>
      <c r="K26" s="12">
        <v>86.5</v>
      </c>
      <c r="L26" s="13">
        <v>87.5</v>
      </c>
      <c r="M26" s="13">
        <v>87</v>
      </c>
      <c r="N26" s="13">
        <v>91.5</v>
      </c>
      <c r="O26" s="13">
        <v>93</v>
      </c>
      <c r="P26" s="13">
        <v>92</v>
      </c>
      <c r="Q26" s="32">
        <f t="shared" si="0"/>
        <v>269.25</v>
      </c>
      <c r="R26" s="33" t="s">
        <v>71</v>
      </c>
    </row>
    <row r="27" spans="1:18">
      <c r="A27" t="s">
        <v>73</v>
      </c>
    </row>
    <row r="28" spans="1:18" s="25" customFormat="1" ht="16.5">
      <c r="D28" s="26" t="s">
        <v>77</v>
      </c>
      <c r="I28" s="27"/>
      <c r="J28" s="27"/>
      <c r="K28" s="28"/>
      <c r="L28" s="28"/>
      <c r="M28" s="29" t="s">
        <v>79</v>
      </c>
      <c r="N28" s="28"/>
      <c r="O28" s="28"/>
      <c r="P28" s="28"/>
      <c r="Q28" s="30"/>
      <c r="R28" s="31"/>
    </row>
    <row r="29" spans="1:18" s="25" customFormat="1" ht="16.5">
      <c r="I29" s="27"/>
      <c r="J29" s="27"/>
      <c r="K29" s="28"/>
      <c r="L29" s="28"/>
      <c r="M29" s="29"/>
      <c r="N29" s="28"/>
      <c r="O29" s="28"/>
      <c r="P29" s="28"/>
      <c r="Q29" s="30"/>
      <c r="R29" s="31"/>
    </row>
    <row r="30" spans="1:18" s="25" customFormat="1" ht="16.5">
      <c r="I30" s="27"/>
      <c r="J30" s="27"/>
      <c r="K30" s="28"/>
      <c r="L30" s="28"/>
      <c r="M30" s="15" t="s">
        <v>59</v>
      </c>
      <c r="N30" s="28"/>
      <c r="O30" s="28"/>
      <c r="P30" s="28"/>
      <c r="Q30" s="30"/>
      <c r="R30" s="31"/>
    </row>
    <row r="31" spans="1:18" s="25" customFormat="1" ht="16.5">
      <c r="I31" s="27"/>
      <c r="J31" s="27"/>
      <c r="K31" s="28"/>
      <c r="L31" s="28"/>
      <c r="M31" s="29"/>
      <c r="N31" s="28"/>
      <c r="O31" s="28"/>
      <c r="P31" s="28"/>
      <c r="Q31" s="30"/>
      <c r="R31" s="31"/>
    </row>
    <row r="32" spans="1:18" s="25" customFormat="1" ht="16.5">
      <c r="I32" s="27"/>
      <c r="J32" s="27"/>
      <c r="K32" s="28"/>
      <c r="L32" s="28"/>
      <c r="M32" s="29"/>
      <c r="N32" s="28"/>
      <c r="O32" s="28"/>
      <c r="P32" s="28"/>
      <c r="Q32" s="30"/>
      <c r="R32" s="31"/>
    </row>
    <row r="33" spans="4:18" s="25" customFormat="1" ht="16.5">
      <c r="D33" s="26" t="s">
        <v>78</v>
      </c>
      <c r="I33" s="27"/>
      <c r="J33" s="27"/>
      <c r="K33" s="28"/>
      <c r="L33" s="28"/>
      <c r="M33" s="29" t="s">
        <v>80</v>
      </c>
      <c r="N33" s="28"/>
      <c r="O33" s="28"/>
      <c r="P33" s="28"/>
      <c r="Q33" s="30"/>
      <c r="R33" s="31"/>
    </row>
  </sheetData>
  <sortState ref="A10:R26">
    <sortCondition ref="A10:A26"/>
  </sortState>
  <mergeCells count="18">
    <mergeCell ref="F1:N1"/>
    <mergeCell ref="G2:M2"/>
    <mergeCell ref="A5:R5"/>
    <mergeCell ref="A6:R6"/>
    <mergeCell ref="A4:R4"/>
    <mergeCell ref="Q8:Q9"/>
    <mergeCell ref="R8:R9"/>
    <mergeCell ref="C8:C9"/>
    <mergeCell ref="B8:B9"/>
    <mergeCell ref="A8:A9"/>
    <mergeCell ref="F8:F9"/>
    <mergeCell ref="G8:G9"/>
    <mergeCell ref="I8:J8"/>
    <mergeCell ref="K8:M8"/>
    <mergeCell ref="N8:P8"/>
    <mergeCell ref="E8:E9"/>
    <mergeCell ref="D8:D9"/>
    <mergeCell ref="H8:H9"/>
  </mergeCells>
  <printOptions horizontalCentered="1"/>
  <pageMargins left="0.14000000000000001" right="0.14000000000000001" top="0.2" bottom="0.22" header="0.15" footer="0.1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KQ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TOPHOTHONG</dc:creator>
  <cp:lastModifiedBy>TOPHOTHONG</cp:lastModifiedBy>
  <cp:lastPrinted>2017-04-28T04:33:38Z</cp:lastPrinted>
  <dcterms:created xsi:type="dcterms:W3CDTF">2017-02-21T04:18:00Z</dcterms:created>
  <dcterms:modified xsi:type="dcterms:W3CDTF">2017-05-03T09:04:54Z</dcterms:modified>
</cp:coreProperties>
</file>